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Инвестиций и строительства\Отдел\САЙТ\2020\РУС\"/>
    </mc:Choice>
  </mc:AlternateContent>
  <bookViews>
    <workbookView xWindow="120" yWindow="75" windowWidth="15180" windowHeight="8070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definedNames>
    <definedName name="OLE_LINK1" localSheetId="0">Лист1!#REF!</definedName>
  </definedNames>
  <calcPr calcId="162913"/>
</workbook>
</file>

<file path=xl/calcChain.xml><?xml version="1.0" encoding="utf-8"?>
<calcChain xmlns="http://schemas.openxmlformats.org/spreadsheetml/2006/main">
  <c r="W24" i="1" l="1"/>
  <c r="V24" i="1"/>
  <c r="U24" i="1"/>
  <c r="T24" i="1"/>
  <c r="S24" i="1"/>
  <c r="R24" i="1"/>
  <c r="Q24" i="1"/>
  <c r="P24" i="1"/>
  <c r="O24" i="1"/>
  <c r="N24" i="1"/>
  <c r="M24" i="1"/>
  <c r="W23" i="1"/>
  <c r="V23" i="1"/>
  <c r="U23" i="1"/>
  <c r="T23" i="1"/>
  <c r="S23" i="1"/>
  <c r="R23" i="1"/>
  <c r="Q23" i="1"/>
  <c r="P23" i="1"/>
  <c r="O23" i="1"/>
  <c r="N23" i="1"/>
  <c r="M23" i="1"/>
  <c r="W22" i="1"/>
  <c r="V22" i="1"/>
  <c r="U22" i="1"/>
  <c r="T22" i="1"/>
  <c r="S22" i="1"/>
  <c r="R22" i="1"/>
  <c r="Q22" i="1"/>
  <c r="P22" i="1"/>
  <c r="O22" i="1"/>
  <c r="N22" i="1"/>
  <c r="M22" i="1"/>
  <c r="W21" i="1"/>
  <c r="V21" i="1"/>
  <c r="U21" i="1"/>
  <c r="T21" i="1"/>
  <c r="S21" i="1"/>
  <c r="R21" i="1"/>
  <c r="Q21" i="1"/>
  <c r="P21" i="1"/>
  <c r="O21" i="1"/>
  <c r="N21" i="1"/>
  <c r="M21" i="1"/>
  <c r="W20" i="1"/>
  <c r="V20" i="1"/>
  <c r="U20" i="1"/>
  <c r="T20" i="1"/>
  <c r="S20" i="1"/>
  <c r="R20" i="1"/>
  <c r="Q20" i="1"/>
  <c r="P20" i="1"/>
  <c r="O20" i="1"/>
  <c r="N20" i="1"/>
  <c r="M20" i="1"/>
  <c r="W19" i="1"/>
  <c r="V19" i="1"/>
  <c r="U19" i="1"/>
  <c r="T19" i="1"/>
  <c r="S19" i="1"/>
  <c r="R19" i="1"/>
  <c r="Q19" i="1"/>
  <c r="P19" i="1"/>
  <c r="O19" i="1"/>
  <c r="N19" i="1"/>
  <c r="M19" i="1"/>
  <c r="W18" i="1"/>
  <c r="V18" i="1"/>
  <c r="U18" i="1"/>
  <c r="T18" i="1"/>
  <c r="S18" i="1"/>
  <c r="R18" i="1"/>
  <c r="Q18" i="1"/>
  <c r="P18" i="1"/>
  <c r="O18" i="1"/>
  <c r="N18" i="1"/>
  <c r="M18" i="1"/>
  <c r="W17" i="1"/>
  <c r="V17" i="1"/>
  <c r="U17" i="1"/>
  <c r="T17" i="1"/>
  <c r="S17" i="1"/>
  <c r="R17" i="1"/>
  <c r="Q17" i="1"/>
  <c r="P17" i="1"/>
  <c r="O17" i="1"/>
  <c r="N17" i="1"/>
  <c r="M17" i="1"/>
  <c r="W16" i="1"/>
  <c r="V16" i="1"/>
  <c r="U16" i="1"/>
  <c r="T16" i="1"/>
  <c r="S16" i="1"/>
  <c r="R16" i="1"/>
  <c r="Q16" i="1"/>
  <c r="P16" i="1"/>
  <c r="O16" i="1"/>
  <c r="N16" i="1"/>
  <c r="M16" i="1"/>
  <c r="W15" i="1"/>
  <c r="V15" i="1"/>
  <c r="U15" i="1"/>
  <c r="T15" i="1"/>
  <c r="S15" i="1"/>
  <c r="R15" i="1"/>
  <c r="Q15" i="1"/>
  <c r="P15" i="1"/>
  <c r="O15" i="1"/>
  <c r="N15" i="1"/>
  <c r="M15" i="1"/>
  <c r="W14" i="1"/>
  <c r="V14" i="1"/>
  <c r="U14" i="1"/>
  <c r="T14" i="1"/>
  <c r="S14" i="1"/>
  <c r="R14" i="1"/>
  <c r="Q14" i="1"/>
  <c r="P14" i="1"/>
  <c r="O14" i="1"/>
  <c r="N14" i="1"/>
  <c r="M14" i="1"/>
  <c r="W13" i="1"/>
  <c r="V13" i="1"/>
  <c r="U13" i="1"/>
  <c r="T13" i="1"/>
  <c r="S13" i="1"/>
  <c r="R13" i="1"/>
  <c r="Q13" i="1"/>
  <c r="P13" i="1"/>
  <c r="O13" i="1"/>
  <c r="N13" i="1"/>
  <c r="M13" i="1"/>
  <c r="W12" i="1"/>
  <c r="V12" i="1"/>
  <c r="U12" i="1"/>
  <c r="T12" i="1"/>
  <c r="S12" i="1"/>
  <c r="R12" i="1"/>
  <c r="Q12" i="1"/>
  <c r="P12" i="1"/>
  <c r="O12" i="1"/>
  <c r="N12" i="1"/>
  <c r="M12" i="1"/>
  <c r="W11" i="1"/>
  <c r="V11" i="1"/>
  <c r="U11" i="1"/>
  <c r="T11" i="1"/>
  <c r="S11" i="1"/>
  <c r="R11" i="1"/>
  <c r="Q11" i="1"/>
  <c r="P11" i="1"/>
  <c r="O11" i="1"/>
  <c r="N11" i="1"/>
  <c r="M11" i="1"/>
  <c r="W10" i="1"/>
  <c r="V10" i="1"/>
  <c r="U10" i="1"/>
  <c r="T10" i="1"/>
  <c r="S10" i="1"/>
  <c r="R10" i="1"/>
  <c r="Q10" i="1"/>
  <c r="P10" i="1"/>
  <c r="O10" i="1"/>
  <c r="N10" i="1"/>
  <c r="M10" i="1"/>
  <c r="W9" i="1"/>
  <c r="V9" i="1"/>
  <c r="U9" i="1"/>
  <c r="T9" i="1"/>
  <c r="S9" i="1"/>
  <c r="R9" i="1"/>
  <c r="Q9" i="1"/>
  <c r="P9" i="1"/>
  <c r="O9" i="1"/>
  <c r="N9" i="1"/>
  <c r="M9" i="1"/>
  <c r="W8" i="1"/>
  <c r="V8" i="1"/>
  <c r="U8" i="1"/>
  <c r="T8" i="1"/>
  <c r="S8" i="1"/>
  <c r="R8" i="1"/>
  <c r="Q8" i="1"/>
  <c r="P8" i="1"/>
  <c r="O8" i="1"/>
  <c r="N8" i="1"/>
  <c r="M8" i="1"/>
  <c r="W6" i="1"/>
  <c r="V6" i="1"/>
  <c r="U6" i="1"/>
  <c r="T6" i="1"/>
  <c r="S6" i="1"/>
  <c r="R6" i="1"/>
  <c r="Q6" i="1"/>
  <c r="P6" i="1"/>
  <c r="O6" i="1"/>
  <c r="N6" i="1"/>
  <c r="M6" i="1"/>
  <c r="W5" i="1"/>
  <c r="V5" i="1"/>
  <c r="U5" i="1"/>
  <c r="T5" i="1"/>
  <c r="S5" i="1"/>
  <c r="R5" i="1"/>
  <c r="Q5" i="1"/>
  <c r="P5" i="1"/>
  <c r="O5" i="1"/>
  <c r="N5" i="1"/>
  <c r="M5" i="1"/>
</calcChain>
</file>

<file path=xl/sharedStrings.xml><?xml version="1.0" encoding="utf-8"?>
<sst xmlns="http://schemas.openxmlformats.org/spreadsheetml/2006/main" count="23" uniqueCount="23">
  <si>
    <t>Берестовицкий</t>
  </si>
  <si>
    <t>Волковысский</t>
  </si>
  <si>
    <t>Вороновский</t>
  </si>
  <si>
    <t>Гродненский</t>
  </si>
  <si>
    <t>Дятловский</t>
  </si>
  <si>
    <t>Зельвенский</t>
  </si>
  <si>
    <t>Ивьевский</t>
  </si>
  <si>
    <t>Кореличский</t>
  </si>
  <si>
    <t>Лидский</t>
  </si>
  <si>
    <t>Мостовский</t>
  </si>
  <si>
    <t>Новогрудский</t>
  </si>
  <si>
    <t>Свислочский</t>
  </si>
  <si>
    <t>Сморгонский</t>
  </si>
  <si>
    <t>Щучинский</t>
  </si>
  <si>
    <t>Островецкий</t>
  </si>
  <si>
    <t>Ошмянский</t>
  </si>
  <si>
    <t>Слонимский</t>
  </si>
  <si>
    <t>Всего по области</t>
  </si>
  <si>
    <t xml:space="preserve">     районы:</t>
  </si>
  <si>
    <t>(квадратных метров общей площади)</t>
  </si>
  <si>
    <t>Ввод в эксплуатацию жилых домов на 1 000 человек населения по г.Гродно и районам</t>
  </si>
  <si>
    <t xml:space="preserve"> г.Гродно</t>
  </si>
  <si>
    <r>
      <t xml:space="preserve">          </t>
    </r>
    <r>
      <rPr>
        <sz val="10"/>
        <color indexed="8"/>
        <rFont val="Arial"/>
        <family val="2"/>
        <charset val="204"/>
      </rPr>
      <t xml:space="preserve">  При расчете показателей за 2009-2019 гг. использована среднегодовая численность населения, скорректированная по итогам переписи населения 2019 года.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</si>
</sst>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b/>
      <sz val="14"/>
      <color indexed="8"/>
      <name val="Arial"/>
      <family val="2"/>
      <charset val="204"/>
    </font>
    <font>
      <sz val="12"/>
      <color indexed="8"/>
      <name val="Arial"/>
      <family val="2"/>
      <charset val="204"/>
    </font>
    <font>
      <sz val="11"/>
      <color indexed="8"/>
      <name val="Arial"/>
      <family val="2"/>
      <charset val="204"/>
    </font>
    <font>
      <sz val="12"/>
      <color theme="1"/>
      <name val="Arial"/>
      <family val="2"/>
      <charset val="204"/>
    </font>
    <font>
      <sz val="10"/>
      <color indexed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left" wrapText="1"/>
    </xf>
    <xf numFmtId="0" fontId="2" fillId="0" borderId="0" xfId="0" applyFont="1" applyBorder="1" applyAlignment="1">
      <alignment horizontal="right" wrapText="1"/>
    </xf>
    <xf numFmtId="3" fontId="2" fillId="0" borderId="0" xfId="0" applyNumberFormat="1" applyFont="1" applyBorder="1" applyAlignment="1">
      <alignment horizontal="right" wrapText="1"/>
    </xf>
    <xf numFmtId="0" fontId="2" fillId="0" borderId="0" xfId="0" applyFont="1" applyBorder="1" applyAlignment="1">
      <alignment wrapText="1"/>
    </xf>
    <xf numFmtId="0" fontId="0" fillId="0" borderId="0" xfId="0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horizontal="center" vertical="center" wrapText="1"/>
    </xf>
    <xf numFmtId="0" fontId="0" fillId="0" borderId="1" xfId="0" applyBorder="1"/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Border="1" applyAlignment="1">
      <alignment wrapText="1"/>
    </xf>
    <xf numFmtId="0" fontId="2" fillId="0" borderId="5" xfId="0" applyFont="1" applyBorder="1" applyAlignment="1">
      <alignment horizontal="left" wrapText="1" indent="1"/>
    </xf>
    <xf numFmtId="0" fontId="2" fillId="0" borderId="5" xfId="0" applyFont="1" applyBorder="1" applyAlignment="1">
      <alignment horizontal="left" wrapText="1" indent="3"/>
    </xf>
    <xf numFmtId="0" fontId="2" fillId="0" borderId="6" xfId="0" applyFont="1" applyBorder="1" applyAlignment="1">
      <alignment horizontal="left" wrapText="1" indent="1"/>
    </xf>
    <xf numFmtId="3" fontId="2" fillId="0" borderId="4" xfId="0" applyNumberFormat="1" applyFont="1" applyBorder="1" applyAlignment="1">
      <alignment horizontal="right" indent="1"/>
    </xf>
    <xf numFmtId="3" fontId="2" fillId="0" borderId="4" xfId="0" applyNumberFormat="1" applyFont="1" applyBorder="1" applyAlignment="1">
      <alignment horizontal="right" wrapText="1" indent="1"/>
    </xf>
    <xf numFmtId="3" fontId="2" fillId="0" borderId="7" xfId="0" applyNumberFormat="1" applyFont="1" applyBorder="1" applyAlignment="1">
      <alignment horizontal="right" wrapText="1" indent="1"/>
    </xf>
    <xf numFmtId="3" fontId="2" fillId="0" borderId="5" xfId="0" applyNumberFormat="1" applyFont="1" applyBorder="1" applyAlignment="1">
      <alignment horizontal="right" indent="1"/>
    </xf>
    <xf numFmtId="3" fontId="2" fillId="0" borderId="5" xfId="0" applyNumberFormat="1" applyFont="1" applyBorder="1" applyAlignment="1">
      <alignment horizontal="right" wrapText="1" indent="1"/>
    </xf>
    <xf numFmtId="3" fontId="2" fillId="0" borderId="8" xfId="0" applyNumberFormat="1" applyFont="1" applyBorder="1" applyAlignment="1">
      <alignment horizontal="right" wrapText="1" indent="1"/>
    </xf>
    <xf numFmtId="3" fontId="2" fillId="0" borderId="6" xfId="0" applyNumberFormat="1" applyFont="1" applyBorder="1" applyAlignment="1">
      <alignment horizontal="right" indent="1"/>
    </xf>
    <xf numFmtId="3" fontId="2" fillId="0" borderId="6" xfId="0" applyNumberFormat="1" applyFont="1" applyBorder="1" applyAlignment="1">
      <alignment horizontal="right" wrapText="1" indent="1"/>
    </xf>
    <xf numFmtId="3" fontId="2" fillId="0" borderId="9" xfId="0" applyNumberFormat="1" applyFont="1" applyBorder="1" applyAlignment="1">
      <alignment horizontal="right" wrapText="1" indent="1"/>
    </xf>
    <xf numFmtId="0" fontId="0" fillId="0" borderId="11" xfId="0" applyBorder="1"/>
    <xf numFmtId="0" fontId="0" fillId="0" borderId="10" xfId="0" applyBorder="1"/>
    <xf numFmtId="1" fontId="4" fillId="0" borderId="4" xfId="0" applyNumberFormat="1" applyFont="1" applyBorder="1" applyAlignment="1">
      <alignment horizontal="right" indent="1"/>
    </xf>
    <xf numFmtId="1" fontId="4" fillId="0" borderId="7" xfId="0" applyNumberFormat="1" applyFont="1" applyBorder="1" applyAlignment="1">
      <alignment horizontal="right" indent="1"/>
    </xf>
    <xf numFmtId="1" fontId="4" fillId="0" borderId="5" xfId="0" applyNumberFormat="1" applyFont="1" applyBorder="1" applyAlignment="1">
      <alignment horizontal="right" indent="1"/>
    </xf>
    <xf numFmtId="1" fontId="4" fillId="0" borderId="8" xfId="0" applyNumberFormat="1" applyFont="1" applyBorder="1" applyAlignment="1">
      <alignment horizontal="right" indent="1"/>
    </xf>
    <xf numFmtId="0" fontId="4" fillId="0" borderId="5" xfId="0" applyFont="1" applyBorder="1" applyAlignment="1">
      <alignment horizontal="right" indent="1"/>
    </xf>
    <xf numFmtId="0" fontId="4" fillId="0" borderId="8" xfId="0" applyFont="1" applyBorder="1" applyAlignment="1">
      <alignment horizontal="right" indent="1"/>
    </xf>
    <xf numFmtId="1" fontId="4" fillId="0" borderId="0" xfId="0" applyNumberFormat="1" applyFont="1" applyAlignment="1">
      <alignment horizontal="right" indent="1"/>
    </xf>
    <xf numFmtId="1" fontId="4" fillId="0" borderId="10" xfId="0" applyNumberFormat="1" applyFont="1" applyBorder="1" applyAlignment="1">
      <alignment horizontal="right" indent="1"/>
    </xf>
    <xf numFmtId="1" fontId="4" fillId="0" borderId="6" xfId="0" applyNumberFormat="1" applyFont="1" applyBorder="1" applyAlignment="1">
      <alignment horizontal="right" indent="1"/>
    </xf>
    <xf numFmtId="1" fontId="4" fillId="0" borderId="9" xfId="0" applyNumberFormat="1" applyFont="1" applyBorder="1" applyAlignment="1">
      <alignment horizontal="right" indent="1"/>
    </xf>
    <xf numFmtId="0" fontId="2" fillId="0" borderId="0" xfId="0" applyFont="1" applyFill="1" applyBorder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0" fillId="0" borderId="0" xfId="0" applyAlignment="1"/>
    <xf numFmtId="0" fontId="3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left" vertical="center" wrapText="1"/>
    </xf>
    <xf numFmtId="0" fontId="0" fillId="0" borderId="0" xfId="0" applyAlignment="1">
      <alignment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Veronika.Toisteva\Desktop\&#1078;&#1080;&#1083;&#1100;&#1077;%20&#1075;&#1086;&#1076;&#1086;&#1074;&#1099;&#107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24">
          <cell r="L24">
            <v>810503</v>
          </cell>
          <cell r="M24">
            <v>689751</v>
          </cell>
          <cell r="N24">
            <v>521950</v>
          </cell>
          <cell r="O24">
            <v>655567</v>
          </cell>
          <cell r="P24">
            <v>660949</v>
          </cell>
          <cell r="Q24">
            <v>546568</v>
          </cell>
          <cell r="R24">
            <v>507885</v>
          </cell>
          <cell r="S24">
            <v>414284</v>
          </cell>
          <cell r="T24">
            <v>428696</v>
          </cell>
          <cell r="U24">
            <v>444464</v>
          </cell>
          <cell r="V24">
            <v>439471</v>
          </cell>
        </row>
        <row r="25">
          <cell r="L25">
            <v>352335</v>
          </cell>
          <cell r="M25">
            <v>300118</v>
          </cell>
          <cell r="N25">
            <v>240059</v>
          </cell>
          <cell r="O25">
            <v>276947</v>
          </cell>
          <cell r="P25">
            <v>276175</v>
          </cell>
          <cell r="Q25">
            <v>223563</v>
          </cell>
          <cell r="R25">
            <v>198307</v>
          </cell>
          <cell r="S25">
            <v>202168</v>
          </cell>
          <cell r="T25">
            <v>172439</v>
          </cell>
          <cell r="U25">
            <v>199267</v>
          </cell>
          <cell r="V25">
            <v>224277</v>
          </cell>
        </row>
        <row r="26">
          <cell r="L26">
            <v>8215</v>
          </cell>
          <cell r="M26">
            <v>10071</v>
          </cell>
          <cell r="N26">
            <v>1385</v>
          </cell>
          <cell r="O26">
            <v>3393</v>
          </cell>
          <cell r="P26">
            <v>5153</v>
          </cell>
          <cell r="Q26">
            <v>2493</v>
          </cell>
          <cell r="R26">
            <v>1955</v>
          </cell>
          <cell r="S26">
            <v>1650</v>
          </cell>
          <cell r="T26">
            <v>5573</v>
          </cell>
          <cell r="U26">
            <v>1904</v>
          </cell>
          <cell r="V26">
            <v>3412</v>
          </cell>
        </row>
        <row r="27">
          <cell r="L27">
            <v>45069</v>
          </cell>
          <cell r="M27">
            <v>33826</v>
          </cell>
          <cell r="N27">
            <v>22064</v>
          </cell>
          <cell r="O27">
            <v>20965</v>
          </cell>
          <cell r="P27">
            <v>39689</v>
          </cell>
          <cell r="Q27">
            <v>32851</v>
          </cell>
          <cell r="R27">
            <v>13803</v>
          </cell>
          <cell r="S27">
            <v>18658</v>
          </cell>
          <cell r="T27">
            <v>16450</v>
          </cell>
          <cell r="U27">
            <v>15995</v>
          </cell>
          <cell r="V27">
            <v>12700</v>
          </cell>
        </row>
        <row r="28">
          <cell r="L28">
            <v>15532</v>
          </cell>
          <cell r="M28">
            <v>10404</v>
          </cell>
          <cell r="N28">
            <v>7611</v>
          </cell>
          <cell r="O28">
            <v>11155</v>
          </cell>
          <cell r="P28">
            <v>10388</v>
          </cell>
          <cell r="Q28">
            <v>9676</v>
          </cell>
          <cell r="R28">
            <v>3806</v>
          </cell>
          <cell r="S28">
            <v>3445</v>
          </cell>
          <cell r="T28">
            <v>8104</v>
          </cell>
          <cell r="U28">
            <v>2858</v>
          </cell>
          <cell r="V28">
            <v>6553</v>
          </cell>
        </row>
        <row r="29">
          <cell r="L29">
            <v>48751</v>
          </cell>
          <cell r="M29">
            <v>31895</v>
          </cell>
          <cell r="N29">
            <v>32021</v>
          </cell>
          <cell r="O29">
            <v>48980</v>
          </cell>
          <cell r="P29">
            <v>48538</v>
          </cell>
          <cell r="Q29">
            <v>53627</v>
          </cell>
          <cell r="R29">
            <v>44491</v>
          </cell>
          <cell r="S29">
            <v>42252</v>
          </cell>
          <cell r="T29">
            <v>38496</v>
          </cell>
          <cell r="U29">
            <v>40528</v>
          </cell>
          <cell r="V29">
            <v>39092</v>
          </cell>
        </row>
        <row r="30">
          <cell r="L30">
            <v>13611</v>
          </cell>
          <cell r="M30">
            <v>10200</v>
          </cell>
          <cell r="N30">
            <v>2737</v>
          </cell>
          <cell r="O30">
            <v>12816</v>
          </cell>
          <cell r="P30">
            <v>6632</v>
          </cell>
          <cell r="Q30">
            <v>2029</v>
          </cell>
          <cell r="R30">
            <v>2037</v>
          </cell>
          <cell r="S30">
            <v>1804</v>
          </cell>
          <cell r="T30">
            <v>1516</v>
          </cell>
          <cell r="U30">
            <v>1289</v>
          </cell>
          <cell r="V30">
            <v>3110</v>
          </cell>
        </row>
        <row r="31">
          <cell r="L31">
            <v>8473</v>
          </cell>
          <cell r="M31">
            <v>3675</v>
          </cell>
          <cell r="N31">
            <v>5138</v>
          </cell>
          <cell r="O31">
            <v>3106</v>
          </cell>
          <cell r="P31">
            <v>5465</v>
          </cell>
          <cell r="Q31">
            <v>2470</v>
          </cell>
          <cell r="R31">
            <v>1794</v>
          </cell>
          <cell r="S31">
            <v>1115</v>
          </cell>
          <cell r="T31">
            <v>1204</v>
          </cell>
          <cell r="U31">
            <v>5219</v>
          </cell>
          <cell r="V31">
            <v>886</v>
          </cell>
        </row>
        <row r="32">
          <cell r="L32">
            <v>12822</v>
          </cell>
          <cell r="M32">
            <v>14589</v>
          </cell>
          <cell r="N32">
            <v>4636</v>
          </cell>
          <cell r="O32">
            <v>8818</v>
          </cell>
          <cell r="P32">
            <v>7436</v>
          </cell>
          <cell r="Q32">
            <v>1414</v>
          </cell>
          <cell r="R32">
            <v>2505</v>
          </cell>
          <cell r="S32">
            <v>4724</v>
          </cell>
          <cell r="T32">
            <v>2725</v>
          </cell>
          <cell r="U32">
            <v>1638</v>
          </cell>
          <cell r="V32">
            <v>6039</v>
          </cell>
        </row>
        <row r="33">
          <cell r="L33">
            <v>8342</v>
          </cell>
          <cell r="M33">
            <v>7423</v>
          </cell>
          <cell r="N33">
            <v>5127</v>
          </cell>
          <cell r="O33">
            <v>7353</v>
          </cell>
          <cell r="P33">
            <v>5039</v>
          </cell>
          <cell r="Q33">
            <v>4805</v>
          </cell>
          <cell r="R33">
            <v>6329</v>
          </cell>
          <cell r="S33">
            <v>3423</v>
          </cell>
          <cell r="T33">
            <v>3061</v>
          </cell>
          <cell r="U33">
            <v>2768</v>
          </cell>
          <cell r="V33">
            <v>4164</v>
          </cell>
        </row>
        <row r="34">
          <cell r="L34">
            <v>102559</v>
          </cell>
          <cell r="M34">
            <v>103470</v>
          </cell>
          <cell r="N34">
            <v>71080</v>
          </cell>
          <cell r="O34">
            <v>96339</v>
          </cell>
          <cell r="P34">
            <v>74278</v>
          </cell>
          <cell r="Q34">
            <v>64347</v>
          </cell>
          <cell r="R34">
            <v>70133</v>
          </cell>
          <cell r="S34">
            <v>45643</v>
          </cell>
          <cell r="T34">
            <v>67941</v>
          </cell>
          <cell r="U34">
            <v>61820</v>
          </cell>
          <cell r="V34">
            <v>37690</v>
          </cell>
        </row>
        <row r="35">
          <cell r="L35">
            <v>14019</v>
          </cell>
          <cell r="M35">
            <v>17237</v>
          </cell>
          <cell r="N35">
            <v>13128</v>
          </cell>
          <cell r="O35">
            <v>17128</v>
          </cell>
          <cell r="P35">
            <v>21218</v>
          </cell>
          <cell r="Q35">
            <v>9072</v>
          </cell>
          <cell r="R35">
            <v>8674</v>
          </cell>
          <cell r="S35">
            <v>4056</v>
          </cell>
          <cell r="T35">
            <v>3957</v>
          </cell>
          <cell r="U35">
            <v>8272</v>
          </cell>
          <cell r="V35">
            <v>3769</v>
          </cell>
        </row>
        <row r="36">
          <cell r="L36">
            <v>24729</v>
          </cell>
          <cell r="M36">
            <v>17072</v>
          </cell>
          <cell r="N36">
            <v>14322</v>
          </cell>
          <cell r="O36">
            <v>18118</v>
          </cell>
          <cell r="P36">
            <v>20925</v>
          </cell>
          <cell r="Q36">
            <v>11371</v>
          </cell>
          <cell r="R36">
            <v>8841</v>
          </cell>
          <cell r="S36">
            <v>11611</v>
          </cell>
          <cell r="T36">
            <v>11319</v>
          </cell>
          <cell r="U36">
            <v>11903</v>
          </cell>
          <cell r="V36">
            <v>4786</v>
          </cell>
        </row>
        <row r="37">
          <cell r="L37">
            <v>19169</v>
          </cell>
          <cell r="M37">
            <v>9370</v>
          </cell>
          <cell r="N37">
            <v>22227</v>
          </cell>
          <cell r="O37">
            <v>33104</v>
          </cell>
          <cell r="P37">
            <v>46123</v>
          </cell>
          <cell r="Q37">
            <v>35475</v>
          </cell>
          <cell r="R37">
            <v>63528</v>
          </cell>
          <cell r="S37">
            <v>20814</v>
          </cell>
          <cell r="T37">
            <v>32939</v>
          </cell>
          <cell r="U37">
            <v>30710</v>
          </cell>
          <cell r="V37">
            <v>14902</v>
          </cell>
        </row>
        <row r="38">
          <cell r="L38">
            <v>26267</v>
          </cell>
          <cell r="M38">
            <v>27632</v>
          </cell>
          <cell r="N38">
            <v>13617</v>
          </cell>
          <cell r="O38">
            <v>22511</v>
          </cell>
          <cell r="P38">
            <v>21138</v>
          </cell>
          <cell r="Q38">
            <v>18931</v>
          </cell>
          <cell r="R38">
            <v>16703</v>
          </cell>
          <cell r="S38">
            <v>11287</v>
          </cell>
          <cell r="T38">
            <v>6822</v>
          </cell>
          <cell r="U38">
            <v>14332</v>
          </cell>
          <cell r="V38">
            <v>16569</v>
          </cell>
        </row>
        <row r="39">
          <cell r="L39">
            <v>9027</v>
          </cell>
          <cell r="M39">
            <v>9497</v>
          </cell>
          <cell r="N39">
            <v>3861</v>
          </cell>
          <cell r="O39">
            <v>2236</v>
          </cell>
          <cell r="P39">
            <v>4767</v>
          </cell>
          <cell r="Q39">
            <v>1857</v>
          </cell>
          <cell r="R39">
            <v>2729</v>
          </cell>
          <cell r="S39">
            <v>1500</v>
          </cell>
          <cell r="T39">
            <v>1499</v>
          </cell>
          <cell r="U39">
            <v>750</v>
          </cell>
          <cell r="V39">
            <v>4798</v>
          </cell>
        </row>
        <row r="40">
          <cell r="L40">
            <v>42275</v>
          </cell>
          <cell r="M40">
            <v>29503</v>
          </cell>
          <cell r="N40">
            <v>27155</v>
          </cell>
          <cell r="O40">
            <v>37245</v>
          </cell>
          <cell r="P40">
            <v>30444</v>
          </cell>
          <cell r="Q40">
            <v>36133</v>
          </cell>
          <cell r="R40">
            <v>38929</v>
          </cell>
          <cell r="S40">
            <v>14816</v>
          </cell>
          <cell r="T40">
            <v>27242</v>
          </cell>
          <cell r="U40">
            <v>15554</v>
          </cell>
          <cell r="V40">
            <v>26576</v>
          </cell>
        </row>
        <row r="41">
          <cell r="L41">
            <v>32487</v>
          </cell>
          <cell r="M41">
            <v>38309</v>
          </cell>
          <cell r="N41">
            <v>22580</v>
          </cell>
          <cell r="O41">
            <v>24509</v>
          </cell>
          <cell r="P41">
            <v>26339</v>
          </cell>
          <cell r="Q41">
            <v>27033</v>
          </cell>
          <cell r="R41">
            <v>15374</v>
          </cell>
          <cell r="S41">
            <v>20363</v>
          </cell>
          <cell r="T41">
            <v>19400</v>
          </cell>
          <cell r="U41">
            <v>21057</v>
          </cell>
          <cell r="V41">
            <v>25473</v>
          </cell>
        </row>
        <row r="42">
          <cell r="L42">
            <v>26821</v>
          </cell>
          <cell r="M42">
            <v>15460</v>
          </cell>
          <cell r="N42">
            <v>13202</v>
          </cell>
          <cell r="O42">
            <v>10844</v>
          </cell>
          <cell r="P42">
            <v>11202</v>
          </cell>
          <cell r="Q42">
            <v>9421</v>
          </cell>
          <cell r="R42">
            <v>7947</v>
          </cell>
          <cell r="S42">
            <v>4955</v>
          </cell>
          <cell r="T42">
            <v>8009</v>
          </cell>
          <cell r="U42">
            <v>8600</v>
          </cell>
          <cell r="V42">
            <v>4675</v>
          </cell>
        </row>
        <row r="46">
          <cell r="L46">
            <v>1068642</v>
          </cell>
          <cell r="M46">
            <v>1062441</v>
          </cell>
          <cell r="N46">
            <v>1056943</v>
          </cell>
          <cell r="O46">
            <v>1052313</v>
          </cell>
          <cell r="P46">
            <v>1048033</v>
          </cell>
          <cell r="Q46">
            <v>1044291</v>
          </cell>
          <cell r="R46">
            <v>1040817</v>
          </cell>
          <cell r="S46">
            <v>1036845</v>
          </cell>
          <cell r="T46">
            <v>1032320</v>
          </cell>
          <cell r="U46">
            <v>1027866</v>
          </cell>
          <cell r="V46">
            <v>1021829</v>
          </cell>
        </row>
        <row r="47">
          <cell r="L47">
            <v>329692</v>
          </cell>
          <cell r="M47">
            <v>335047</v>
          </cell>
          <cell r="N47">
            <v>339673</v>
          </cell>
          <cell r="O47">
            <v>342945</v>
          </cell>
          <cell r="P47">
            <v>345750</v>
          </cell>
          <cell r="Q47">
            <v>348553</v>
          </cell>
          <cell r="R47">
            <v>350871</v>
          </cell>
          <cell r="S47">
            <v>352237</v>
          </cell>
          <cell r="T47">
            <v>353589</v>
          </cell>
          <cell r="U47">
            <v>355593</v>
          </cell>
          <cell r="V47">
            <v>357098</v>
          </cell>
        </row>
        <row r="48">
          <cell r="L48">
            <v>17715</v>
          </cell>
          <cell r="M48">
            <v>17279</v>
          </cell>
          <cell r="N48">
            <v>16956</v>
          </cell>
          <cell r="O48">
            <v>16726</v>
          </cell>
          <cell r="P48">
            <v>16484</v>
          </cell>
          <cell r="Q48">
            <v>16254</v>
          </cell>
          <cell r="R48">
            <v>16108</v>
          </cell>
          <cell r="S48">
            <v>15999</v>
          </cell>
          <cell r="T48">
            <v>15871</v>
          </cell>
          <cell r="U48">
            <v>15684</v>
          </cell>
          <cell r="V48">
            <v>15394</v>
          </cell>
        </row>
        <row r="49">
          <cell r="L49">
            <v>74667</v>
          </cell>
          <cell r="M49">
            <v>73697</v>
          </cell>
          <cell r="N49">
            <v>72854</v>
          </cell>
          <cell r="O49">
            <v>72144</v>
          </cell>
          <cell r="P49">
            <v>71474</v>
          </cell>
          <cell r="Q49">
            <v>70873</v>
          </cell>
          <cell r="R49">
            <v>70318</v>
          </cell>
          <cell r="S49">
            <v>69717</v>
          </cell>
          <cell r="T49">
            <v>69027</v>
          </cell>
          <cell r="U49">
            <v>68315</v>
          </cell>
          <cell r="V49">
            <v>67561</v>
          </cell>
        </row>
        <row r="50">
          <cell r="L50">
            <v>30159</v>
          </cell>
          <cell r="M50">
            <v>29434</v>
          </cell>
          <cell r="N50">
            <v>28707</v>
          </cell>
          <cell r="O50">
            <v>28160</v>
          </cell>
          <cell r="P50">
            <v>27720</v>
          </cell>
          <cell r="Q50">
            <v>27190</v>
          </cell>
          <cell r="R50">
            <v>26525</v>
          </cell>
          <cell r="S50">
            <v>25858</v>
          </cell>
          <cell r="T50">
            <v>25240</v>
          </cell>
          <cell r="U50">
            <v>24654</v>
          </cell>
          <cell r="V50">
            <v>23952</v>
          </cell>
        </row>
        <row r="51">
          <cell r="L51">
            <v>53633</v>
          </cell>
          <cell r="M51">
            <v>52315</v>
          </cell>
          <cell r="N51">
            <v>51299</v>
          </cell>
          <cell r="O51">
            <v>50724</v>
          </cell>
          <cell r="P51">
            <v>50406</v>
          </cell>
          <cell r="Q51">
            <v>50410</v>
          </cell>
          <cell r="R51">
            <v>50519</v>
          </cell>
          <cell r="S51">
            <v>50525</v>
          </cell>
          <cell r="T51">
            <v>50374</v>
          </cell>
          <cell r="U51">
            <v>50178</v>
          </cell>
          <cell r="V51">
            <v>49925</v>
          </cell>
        </row>
        <row r="52">
          <cell r="L52">
            <v>29568</v>
          </cell>
          <cell r="M52">
            <v>28872</v>
          </cell>
          <cell r="N52">
            <v>28220</v>
          </cell>
          <cell r="O52">
            <v>27749</v>
          </cell>
          <cell r="P52">
            <v>27355</v>
          </cell>
          <cell r="Q52">
            <v>26947</v>
          </cell>
          <cell r="R52">
            <v>26527</v>
          </cell>
          <cell r="S52">
            <v>26167</v>
          </cell>
          <cell r="T52">
            <v>25801</v>
          </cell>
          <cell r="U52">
            <v>25300</v>
          </cell>
          <cell r="V52">
            <v>24685</v>
          </cell>
        </row>
        <row r="53">
          <cell r="L53">
            <v>18834</v>
          </cell>
          <cell r="M53">
            <v>18273</v>
          </cell>
          <cell r="N53">
            <v>17752</v>
          </cell>
          <cell r="O53">
            <v>17280</v>
          </cell>
          <cell r="P53">
            <v>16810</v>
          </cell>
          <cell r="Q53">
            <v>16343</v>
          </cell>
          <cell r="R53">
            <v>15920</v>
          </cell>
          <cell r="S53">
            <v>15492</v>
          </cell>
          <cell r="T53">
            <v>15073</v>
          </cell>
          <cell r="U53">
            <v>14717</v>
          </cell>
          <cell r="V53">
            <v>14338</v>
          </cell>
        </row>
        <row r="54">
          <cell r="L54">
            <v>28320</v>
          </cell>
          <cell r="M54">
            <v>27356</v>
          </cell>
          <cell r="N54">
            <v>26555</v>
          </cell>
          <cell r="O54">
            <v>25886</v>
          </cell>
          <cell r="P54">
            <v>25207</v>
          </cell>
          <cell r="Q54">
            <v>24472</v>
          </cell>
          <cell r="R54">
            <v>23766</v>
          </cell>
          <cell r="S54">
            <v>23195</v>
          </cell>
          <cell r="T54">
            <v>22648</v>
          </cell>
          <cell r="U54">
            <v>22154</v>
          </cell>
          <cell r="V54">
            <v>21643</v>
          </cell>
        </row>
        <row r="55">
          <cell r="L55">
            <v>23941</v>
          </cell>
          <cell r="M55">
            <v>23324</v>
          </cell>
          <cell r="N55">
            <v>22774</v>
          </cell>
          <cell r="O55">
            <v>22321</v>
          </cell>
          <cell r="P55">
            <v>21872</v>
          </cell>
          <cell r="Q55">
            <v>21393</v>
          </cell>
          <cell r="R55">
            <v>20939</v>
          </cell>
          <cell r="S55">
            <v>20548</v>
          </cell>
          <cell r="T55">
            <v>20239</v>
          </cell>
          <cell r="U55">
            <v>19959</v>
          </cell>
          <cell r="V55">
            <v>19633</v>
          </cell>
        </row>
        <row r="56">
          <cell r="L56">
            <v>135427</v>
          </cell>
          <cell r="M56">
            <v>135146</v>
          </cell>
          <cell r="N56">
            <v>135095</v>
          </cell>
          <cell r="O56">
            <v>135225</v>
          </cell>
          <cell r="P56">
            <v>135190</v>
          </cell>
          <cell r="Q56">
            <v>135157</v>
          </cell>
          <cell r="R56">
            <v>135414</v>
          </cell>
          <cell r="S56">
            <v>135670</v>
          </cell>
          <cell r="T56">
            <v>135682</v>
          </cell>
          <cell r="U56">
            <v>135335</v>
          </cell>
          <cell r="V56">
            <v>134884</v>
          </cell>
        </row>
        <row r="57">
          <cell r="L57">
            <v>33320</v>
          </cell>
          <cell r="M57">
            <v>32247</v>
          </cell>
          <cell r="N57">
            <v>31370</v>
          </cell>
          <cell r="O57">
            <v>30733</v>
          </cell>
          <cell r="P57">
            <v>30123</v>
          </cell>
          <cell r="Q57">
            <v>29584</v>
          </cell>
          <cell r="R57">
            <v>29157</v>
          </cell>
          <cell r="S57">
            <v>28761</v>
          </cell>
          <cell r="T57">
            <v>28280</v>
          </cell>
          <cell r="U57">
            <v>27776</v>
          </cell>
          <cell r="V57">
            <v>27291</v>
          </cell>
        </row>
        <row r="58">
          <cell r="L58">
            <v>48698</v>
          </cell>
          <cell r="M58">
            <v>48019</v>
          </cell>
          <cell r="N58">
            <v>47282</v>
          </cell>
          <cell r="O58">
            <v>46377</v>
          </cell>
          <cell r="P58">
            <v>45735</v>
          </cell>
          <cell r="Q58">
            <v>45463</v>
          </cell>
          <cell r="R58">
            <v>45053</v>
          </cell>
          <cell r="S58">
            <v>44525</v>
          </cell>
          <cell r="T58">
            <v>44058</v>
          </cell>
          <cell r="U58">
            <v>43537</v>
          </cell>
          <cell r="V58">
            <v>42782</v>
          </cell>
        </row>
        <row r="59">
          <cell r="L59">
            <v>24505</v>
          </cell>
          <cell r="M59">
            <v>24645</v>
          </cell>
          <cell r="N59">
            <v>24720</v>
          </cell>
          <cell r="O59">
            <v>24758</v>
          </cell>
          <cell r="P59">
            <v>24892</v>
          </cell>
          <cell r="Q59">
            <v>25019</v>
          </cell>
          <cell r="R59">
            <v>25437</v>
          </cell>
          <cell r="S59">
            <v>26080</v>
          </cell>
          <cell r="T59">
            <v>26813</v>
          </cell>
          <cell r="U59">
            <v>27601</v>
          </cell>
          <cell r="V59">
            <v>28277</v>
          </cell>
        </row>
        <row r="60">
          <cell r="L60">
            <v>32323</v>
          </cell>
          <cell r="M60">
            <v>32170</v>
          </cell>
          <cell r="N60">
            <v>31990</v>
          </cell>
          <cell r="O60">
            <v>31750</v>
          </cell>
          <cell r="P60">
            <v>31550</v>
          </cell>
          <cell r="Q60">
            <v>31380</v>
          </cell>
          <cell r="R60">
            <v>31279</v>
          </cell>
          <cell r="S60">
            <v>31230</v>
          </cell>
          <cell r="T60">
            <v>31128</v>
          </cell>
          <cell r="U60">
            <v>30957</v>
          </cell>
          <cell r="V60">
            <v>30671</v>
          </cell>
        </row>
        <row r="61">
          <cell r="L61">
            <v>19285</v>
          </cell>
          <cell r="M61">
            <v>18707</v>
          </cell>
          <cell r="N61">
            <v>18126</v>
          </cell>
          <cell r="O61">
            <v>17637</v>
          </cell>
          <cell r="P61">
            <v>17156</v>
          </cell>
          <cell r="Q61">
            <v>16704</v>
          </cell>
          <cell r="R61">
            <v>16274</v>
          </cell>
          <cell r="S61">
            <v>15868</v>
          </cell>
          <cell r="T61">
            <v>15487</v>
          </cell>
          <cell r="U61">
            <v>15032</v>
          </cell>
          <cell r="V61">
            <v>14509</v>
          </cell>
        </row>
        <row r="62">
          <cell r="L62">
            <v>66751</v>
          </cell>
          <cell r="M62">
            <v>66210</v>
          </cell>
          <cell r="N62">
            <v>65735</v>
          </cell>
          <cell r="O62">
            <v>65401</v>
          </cell>
          <cell r="P62">
            <v>65256</v>
          </cell>
          <cell r="Q62">
            <v>65169</v>
          </cell>
          <cell r="R62">
            <v>64991</v>
          </cell>
          <cell r="S62">
            <v>64731</v>
          </cell>
          <cell r="T62">
            <v>64482</v>
          </cell>
          <cell r="U62">
            <v>64036</v>
          </cell>
          <cell r="V62">
            <v>63340</v>
          </cell>
        </row>
        <row r="63">
          <cell r="L63">
            <v>55153</v>
          </cell>
          <cell r="M63">
            <v>54688</v>
          </cell>
          <cell r="N63">
            <v>54226</v>
          </cell>
          <cell r="O63">
            <v>53902</v>
          </cell>
          <cell r="P63">
            <v>53547</v>
          </cell>
          <cell r="Q63">
            <v>53038</v>
          </cell>
          <cell r="R63">
            <v>52477</v>
          </cell>
          <cell r="S63">
            <v>52038</v>
          </cell>
          <cell r="T63">
            <v>51536</v>
          </cell>
          <cell r="U63">
            <v>51029</v>
          </cell>
          <cell r="V63">
            <v>50639</v>
          </cell>
        </row>
        <row r="64">
          <cell r="L64">
            <v>46651</v>
          </cell>
          <cell r="M64">
            <v>45012</v>
          </cell>
          <cell r="N64">
            <v>43609</v>
          </cell>
          <cell r="O64">
            <v>42595</v>
          </cell>
          <cell r="P64">
            <v>41506</v>
          </cell>
          <cell r="Q64">
            <v>40342</v>
          </cell>
          <cell r="R64">
            <v>39242</v>
          </cell>
          <cell r="S64">
            <v>38204</v>
          </cell>
          <cell r="T64">
            <v>36992</v>
          </cell>
          <cell r="U64">
            <v>36009</v>
          </cell>
          <cell r="V64">
            <v>35207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8"/>
  <sheetViews>
    <sheetView tabSelected="1" workbookViewId="0">
      <selection activeCell="A2" sqref="A2:V2"/>
    </sheetView>
  </sheetViews>
  <sheetFormatPr defaultRowHeight="15" x14ac:dyDescent="0.25"/>
  <cols>
    <col min="1" max="1" width="21" customWidth="1"/>
    <col min="2" max="21" width="9.7109375" customWidth="1"/>
    <col min="22" max="22" width="9.140625" customWidth="1"/>
    <col min="23" max="23" width="9" customWidth="1"/>
  </cols>
  <sheetData>
    <row r="1" spans="1:24" ht="18" x14ac:dyDescent="0.25">
      <c r="A1" s="40" t="s">
        <v>20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1"/>
    </row>
    <row r="2" spans="1:24" ht="16.5" customHeight="1" x14ac:dyDescent="0.25">
      <c r="A2" s="42" t="s">
        <v>19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1"/>
    </row>
    <row r="3" spans="1:24" ht="12" customHeight="1" thickBot="1" x14ac:dyDescent="0.3">
      <c r="A3" s="7"/>
      <c r="B3" s="5"/>
      <c r="C3" s="6"/>
      <c r="D3" s="39"/>
      <c r="E3" s="39"/>
      <c r="F3" s="1"/>
      <c r="U3" s="9"/>
    </row>
    <row r="4" spans="1:24" ht="19.350000000000001" customHeight="1" thickBot="1" x14ac:dyDescent="0.3">
      <c r="A4" s="8"/>
      <c r="B4" s="11">
        <v>1995</v>
      </c>
      <c r="C4" s="10">
        <v>2000</v>
      </c>
      <c r="D4" s="10">
        <v>2001</v>
      </c>
      <c r="E4" s="10">
        <v>2002</v>
      </c>
      <c r="F4" s="10">
        <v>2003</v>
      </c>
      <c r="G4" s="10">
        <v>2004</v>
      </c>
      <c r="H4" s="10">
        <v>2005</v>
      </c>
      <c r="I4" s="10">
        <v>2006</v>
      </c>
      <c r="J4" s="10">
        <v>2007</v>
      </c>
      <c r="K4" s="10">
        <v>2008</v>
      </c>
      <c r="L4" s="10">
        <v>2009</v>
      </c>
      <c r="M4" s="10">
        <v>2010</v>
      </c>
      <c r="N4" s="10">
        <v>2011</v>
      </c>
      <c r="O4" s="10">
        <v>2012</v>
      </c>
      <c r="P4" s="11">
        <v>2013</v>
      </c>
      <c r="Q4" s="11">
        <v>2014</v>
      </c>
      <c r="R4" s="12">
        <v>2015</v>
      </c>
      <c r="S4" s="11">
        <v>2016</v>
      </c>
      <c r="T4" s="13">
        <v>2017</v>
      </c>
      <c r="U4" s="13">
        <v>2018</v>
      </c>
      <c r="V4" s="13">
        <v>2019</v>
      </c>
      <c r="W4" s="13">
        <v>2020</v>
      </c>
    </row>
    <row r="5" spans="1:24" ht="19.350000000000001" customHeight="1" x14ac:dyDescent="0.25">
      <c r="A5" s="14" t="s">
        <v>17</v>
      </c>
      <c r="B5" s="18">
        <v>195</v>
      </c>
      <c r="C5" s="19">
        <v>386</v>
      </c>
      <c r="D5" s="19">
        <v>338</v>
      </c>
      <c r="E5" s="19">
        <v>306</v>
      </c>
      <c r="F5" s="20">
        <v>313</v>
      </c>
      <c r="G5" s="19">
        <v>387</v>
      </c>
      <c r="H5" s="19">
        <v>397</v>
      </c>
      <c r="I5" s="19">
        <v>469</v>
      </c>
      <c r="J5" s="19">
        <v>533</v>
      </c>
      <c r="K5" s="19">
        <v>563</v>
      </c>
      <c r="L5" s="19">
        <v>645</v>
      </c>
      <c r="M5" s="29">
        <f>[1]Лист1!L24/[1]Лист1!L46*1000</f>
        <v>758.44202267925084</v>
      </c>
      <c r="N5" s="29">
        <f>[1]Лист1!M24/[1]Лист1!M46*1000</f>
        <v>649.2134622063719</v>
      </c>
      <c r="O5" s="29">
        <f>[1]Лист1!N24/[1]Лист1!N46*1000</f>
        <v>493.82984702107876</v>
      </c>
      <c r="P5" s="29">
        <f>[1]Лист1!O24/[1]Лист1!O46*1000</f>
        <v>622.97719404777854</v>
      </c>
      <c r="Q5" s="29">
        <f>[1]Лист1!P24/[1]Лист1!P46*1000</f>
        <v>630.65666825376684</v>
      </c>
      <c r="R5" s="29">
        <f>[1]Лист1!Q24/[1]Лист1!Q46*1000</f>
        <v>523.38668053253355</v>
      </c>
      <c r="S5" s="29">
        <f>[1]Лист1!R24/[1]Лист1!R46*1000</f>
        <v>487.96762543271296</v>
      </c>
      <c r="T5" s="29">
        <f>[1]Лист1!S24/[1]Лист1!S46*1000</f>
        <v>399.56213320216619</v>
      </c>
      <c r="U5" s="29">
        <f>[1]Лист1!T24/[1]Лист1!T46*1000</f>
        <v>415.27433353998759</v>
      </c>
      <c r="V5" s="29">
        <f>[1]Лист1!U24/[1]Лист1!U46*1000</f>
        <v>432.41434194729663</v>
      </c>
      <c r="W5" s="30">
        <f>[1]Лист1!V24/[1]Лист1!V46*1000</f>
        <v>430.08272421315115</v>
      </c>
    </row>
    <row r="6" spans="1:24" ht="19.350000000000001" customHeight="1" x14ac:dyDescent="0.25">
      <c r="A6" s="15" t="s">
        <v>21</v>
      </c>
      <c r="B6" s="21">
        <v>150</v>
      </c>
      <c r="C6" s="22">
        <v>465</v>
      </c>
      <c r="D6" s="22">
        <v>365</v>
      </c>
      <c r="E6" s="22">
        <v>356</v>
      </c>
      <c r="F6" s="23">
        <v>354</v>
      </c>
      <c r="G6" s="22">
        <v>549</v>
      </c>
      <c r="H6" s="22">
        <v>616</v>
      </c>
      <c r="I6" s="22">
        <v>762</v>
      </c>
      <c r="J6" s="22">
        <v>870</v>
      </c>
      <c r="K6" s="22">
        <v>894</v>
      </c>
      <c r="L6" s="22">
        <v>972</v>
      </c>
      <c r="M6" s="31">
        <f>[1]Лист1!L25/[1]Лист1!L47*1000</f>
        <v>1068.6792521504919</v>
      </c>
      <c r="N6" s="31">
        <f>[1]Лист1!M25/[1]Лист1!M47*1000</f>
        <v>895.74895462427662</v>
      </c>
      <c r="O6" s="31">
        <f>[1]Лист1!N25/[1]Лист1!N47*1000</f>
        <v>706.73559570528118</v>
      </c>
      <c r="P6" s="31">
        <f>[1]Лист1!O25/[1]Лист1!O47*1000</f>
        <v>807.55514732683082</v>
      </c>
      <c r="Q6" s="31">
        <f>[1]Лист1!P25/[1]Лист1!P47*1000</f>
        <v>798.77078814172091</v>
      </c>
      <c r="R6" s="31">
        <f>[1]Лист1!Q25/[1]Лист1!Q47*1000</f>
        <v>641.40317254477793</v>
      </c>
      <c r="S6" s="31">
        <f>[1]Лист1!R25/[1]Лист1!R47*1000</f>
        <v>565.18492551393524</v>
      </c>
      <c r="T6" s="31">
        <f>[1]Лист1!S25/[1]Лист1!S47*1000</f>
        <v>573.95446815638331</v>
      </c>
      <c r="U6" s="31">
        <f>[1]Лист1!T25/[1]Лист1!T47*1000</f>
        <v>487.68202630737943</v>
      </c>
      <c r="V6" s="31">
        <f>[1]Лист1!U25/[1]Лист1!U47*1000</f>
        <v>560.37942254206348</v>
      </c>
      <c r="W6" s="32">
        <f>[1]Лист1!V25/[1]Лист1!V47*1000</f>
        <v>628.05448364314555</v>
      </c>
    </row>
    <row r="7" spans="1:24" ht="19.350000000000001" customHeight="1" x14ac:dyDescent="0.25">
      <c r="A7" s="16" t="s">
        <v>18</v>
      </c>
      <c r="B7" s="21"/>
      <c r="C7" s="22"/>
      <c r="D7" s="22"/>
      <c r="E7" s="22"/>
      <c r="F7" s="23"/>
      <c r="G7" s="22"/>
      <c r="H7" s="22"/>
      <c r="I7" s="22"/>
      <c r="J7" s="22"/>
      <c r="K7" s="22"/>
      <c r="L7" s="22"/>
      <c r="M7" s="22"/>
      <c r="N7" s="22"/>
      <c r="O7" s="22"/>
      <c r="P7" s="21"/>
      <c r="Q7" s="21"/>
      <c r="R7" s="21"/>
      <c r="S7" s="21"/>
      <c r="T7" s="21"/>
      <c r="U7" s="21"/>
      <c r="V7" s="33"/>
      <c r="W7" s="34"/>
    </row>
    <row r="8" spans="1:24" ht="19.350000000000001" customHeight="1" x14ac:dyDescent="0.25">
      <c r="A8" s="15" t="s">
        <v>0</v>
      </c>
      <c r="B8" s="21">
        <v>253</v>
      </c>
      <c r="C8" s="22">
        <v>511</v>
      </c>
      <c r="D8" s="22">
        <v>284</v>
      </c>
      <c r="E8" s="22">
        <v>311</v>
      </c>
      <c r="F8" s="23">
        <v>291</v>
      </c>
      <c r="G8" s="22">
        <v>382</v>
      </c>
      <c r="H8" s="22">
        <v>251</v>
      </c>
      <c r="I8" s="22">
        <v>324</v>
      </c>
      <c r="J8" s="22">
        <v>432</v>
      </c>
      <c r="K8" s="22">
        <v>534</v>
      </c>
      <c r="L8" s="22">
        <v>535</v>
      </c>
      <c r="M8" s="31">
        <f>[1]Лист1!L26/[1]Лист1!L48*1000</f>
        <v>463.73130115721142</v>
      </c>
      <c r="N8" s="31">
        <f>[1]Лист1!M26/[1]Лист1!M48*1000</f>
        <v>582.84622952717166</v>
      </c>
      <c r="O8" s="31">
        <f>[1]Лист1!N26/[1]Лист1!N48*1000</f>
        <v>81.682000471809388</v>
      </c>
      <c r="P8" s="31">
        <f>[1]Лист1!O26/[1]Лист1!O48*1000</f>
        <v>202.85782613894534</v>
      </c>
      <c r="Q8" s="31">
        <f>[1]Лист1!P26/[1]Лист1!P48*1000</f>
        <v>312.6061635525358</v>
      </c>
      <c r="R8" s="31">
        <f>[1]Лист1!Q26/[1]Лист1!Q48*1000</f>
        <v>153.37763012181617</v>
      </c>
      <c r="S8" s="31">
        <f>[1]Лист1!R26/[1]Лист1!R48*1000</f>
        <v>121.36826421653836</v>
      </c>
      <c r="T8" s="31">
        <f>[1]Лист1!S26/[1]Лист1!S48*1000</f>
        <v>103.1314457153572</v>
      </c>
      <c r="U8" s="31">
        <f>[1]Лист1!T26/[1]Лист1!T48*1000</f>
        <v>351.14359523659505</v>
      </c>
      <c r="V8" s="31">
        <f>[1]Лист1!U26/[1]Лист1!U48*1000</f>
        <v>121.39760265238459</v>
      </c>
      <c r="W8" s="35">
        <f>[1]Лист1!V26/[1]Лист1!V48*1000</f>
        <v>221.64479667402884</v>
      </c>
      <c r="X8" s="28"/>
    </row>
    <row r="9" spans="1:24" ht="19.350000000000001" customHeight="1" x14ac:dyDescent="0.25">
      <c r="A9" s="15" t="s">
        <v>1</v>
      </c>
      <c r="B9" s="21">
        <v>330</v>
      </c>
      <c r="C9" s="22">
        <v>445</v>
      </c>
      <c r="D9" s="22">
        <v>387</v>
      </c>
      <c r="E9" s="22">
        <v>269</v>
      </c>
      <c r="F9" s="23">
        <v>309</v>
      </c>
      <c r="G9" s="22">
        <v>319</v>
      </c>
      <c r="H9" s="22">
        <v>251</v>
      </c>
      <c r="I9" s="22">
        <v>320</v>
      </c>
      <c r="J9" s="22">
        <v>374</v>
      </c>
      <c r="K9" s="22">
        <v>410</v>
      </c>
      <c r="L9" s="22">
        <v>478</v>
      </c>
      <c r="M9" s="31">
        <f>[1]Лист1!L27/[1]Лист1!L49*1000</f>
        <v>603.59998392864327</v>
      </c>
      <c r="N9" s="31">
        <f>[1]Лист1!M27/[1]Лист1!M49*1000</f>
        <v>458.98747574528136</v>
      </c>
      <c r="O9" s="31">
        <f>[1]Лист1!N27/[1]Лист1!N49*1000</f>
        <v>302.85227990227031</v>
      </c>
      <c r="P9" s="31">
        <f>[1]Лист1!O27/[1]Лист1!O49*1000</f>
        <v>290.59935684187184</v>
      </c>
      <c r="Q9" s="31">
        <f>[1]Лист1!P27/[1]Лист1!P49*1000</f>
        <v>555.29283375773014</v>
      </c>
      <c r="R9" s="31">
        <f>[1]Лист1!Q27/[1]Лист1!Q49*1000</f>
        <v>463.519252747873</v>
      </c>
      <c r="S9" s="31">
        <f>[1]Лист1!R27/[1]Лист1!R49*1000</f>
        <v>196.29397878210418</v>
      </c>
      <c r="T9" s="31">
        <f>[1]Лист1!S27/[1]Лист1!S49*1000</f>
        <v>267.62482608259103</v>
      </c>
      <c r="U9" s="31">
        <f>[1]Лист1!T27/[1]Лист1!T49*1000</f>
        <v>238.31254436669707</v>
      </c>
      <c r="V9" s="31">
        <f>[1]Лист1!U27/[1]Лист1!U49*1000</f>
        <v>234.13598770401813</v>
      </c>
      <c r="W9" s="35">
        <f>[1]Лист1!V27/[1]Лист1!V49*1000</f>
        <v>187.97827148798862</v>
      </c>
      <c r="X9" s="28"/>
    </row>
    <row r="10" spans="1:24" ht="19.350000000000001" customHeight="1" x14ac:dyDescent="0.25">
      <c r="A10" s="15" t="s">
        <v>2</v>
      </c>
      <c r="B10" s="21">
        <v>11</v>
      </c>
      <c r="C10" s="22">
        <v>353</v>
      </c>
      <c r="D10" s="22">
        <v>283</v>
      </c>
      <c r="E10" s="22">
        <v>229</v>
      </c>
      <c r="F10" s="23">
        <v>245</v>
      </c>
      <c r="G10" s="22">
        <v>346</v>
      </c>
      <c r="H10" s="22">
        <v>273</v>
      </c>
      <c r="I10" s="22">
        <v>300</v>
      </c>
      <c r="J10" s="22">
        <v>295</v>
      </c>
      <c r="K10" s="22">
        <v>334</v>
      </c>
      <c r="L10" s="22">
        <v>332</v>
      </c>
      <c r="M10" s="31">
        <f>[1]Лист1!L28/[1]Лист1!L50*1000</f>
        <v>515.00381312377726</v>
      </c>
      <c r="N10" s="31">
        <f>[1]Лист1!M28/[1]Лист1!M50*1000</f>
        <v>353.46877760413128</v>
      </c>
      <c r="O10" s="31">
        <f>[1]Лист1!N28/[1]Лист1!N50*1000</f>
        <v>265.12697251541437</v>
      </c>
      <c r="P10" s="31">
        <f>[1]Лист1!O28/[1]Лист1!O50*1000</f>
        <v>396.12926136363637</v>
      </c>
      <c r="Q10" s="31">
        <f>[1]Лист1!P28/[1]Лист1!P50*1000</f>
        <v>374.74747474747477</v>
      </c>
      <c r="R10" s="31">
        <f>[1]Лист1!Q28/[1]Лист1!Q50*1000</f>
        <v>355.86612725266644</v>
      </c>
      <c r="S10" s="31">
        <f>[1]Лист1!R28/[1]Лист1!R50*1000</f>
        <v>143.48727615457116</v>
      </c>
      <c r="T10" s="31">
        <f>[1]Лист1!S28/[1]Лист1!S50*1000</f>
        <v>133.22762781344267</v>
      </c>
      <c r="U10" s="31">
        <f>[1]Лист1!T28/[1]Лист1!T50*1000</f>
        <v>321.07765451664028</v>
      </c>
      <c r="V10" s="31">
        <f>[1]Лист1!U28/[1]Лист1!U50*1000</f>
        <v>115.92439360752819</v>
      </c>
      <c r="W10" s="32">
        <f>[1]Лист1!V28/[1]Лист1!V50*1000</f>
        <v>273.58884435537743</v>
      </c>
    </row>
    <row r="11" spans="1:24" ht="19.350000000000001" customHeight="1" x14ac:dyDescent="0.25">
      <c r="A11" s="15" t="s">
        <v>3</v>
      </c>
      <c r="B11" s="21">
        <v>181</v>
      </c>
      <c r="C11" s="22">
        <v>568</v>
      </c>
      <c r="D11" s="22">
        <v>716</v>
      </c>
      <c r="E11" s="22">
        <v>752</v>
      </c>
      <c r="F11" s="23">
        <v>850</v>
      </c>
      <c r="G11" s="22">
        <v>718</v>
      </c>
      <c r="H11" s="22">
        <v>659</v>
      </c>
      <c r="I11" s="22">
        <v>751</v>
      </c>
      <c r="J11" s="22">
        <v>873</v>
      </c>
      <c r="K11" s="22">
        <v>879</v>
      </c>
      <c r="L11" s="22">
        <v>911</v>
      </c>
      <c r="M11" s="36">
        <f>[1]Лист1!L29/[1]Лист1!L51*1000</f>
        <v>908.97395260380733</v>
      </c>
      <c r="N11" s="31">
        <f>[1]Лист1!M29/[1]Лист1!M51*1000</f>
        <v>609.67217815158176</v>
      </c>
      <c r="O11" s="31">
        <f>[1]Лист1!N29/[1]Лист1!N51*1000</f>
        <v>624.20320084212165</v>
      </c>
      <c r="P11" s="31">
        <f>[1]Лист1!O29/[1]Лист1!O51*1000</f>
        <v>965.61785348158662</v>
      </c>
      <c r="Q11" s="31">
        <f>[1]Лист1!P29/[1]Лист1!P51*1000</f>
        <v>962.94091973177797</v>
      </c>
      <c r="R11" s="31">
        <f>[1]Лист1!Q29/[1]Лист1!Q51*1000</f>
        <v>1063.8167030351119</v>
      </c>
      <c r="S11" s="31">
        <f>[1]Лист1!R29/[1]Лист1!R51*1000</f>
        <v>880.67855658267194</v>
      </c>
      <c r="T11" s="31">
        <f>[1]Лист1!S29/[1]Лист1!S51*1000</f>
        <v>836.25927758535374</v>
      </c>
      <c r="U11" s="31">
        <f>[1]Лист1!T29/[1]Лист1!T51*1000</f>
        <v>764.20375590582444</v>
      </c>
      <c r="V11" s="31">
        <f>[1]Лист1!U29/[1]Лист1!U51*1000</f>
        <v>807.68464267208742</v>
      </c>
      <c r="W11" s="32">
        <f>[1]Лист1!V29/[1]Лист1!V51*1000</f>
        <v>783.01452178267402</v>
      </c>
    </row>
    <row r="12" spans="1:24" ht="19.350000000000001" customHeight="1" x14ac:dyDescent="0.25">
      <c r="A12" s="15" t="s">
        <v>4</v>
      </c>
      <c r="B12" s="21">
        <v>150</v>
      </c>
      <c r="C12" s="22">
        <v>367</v>
      </c>
      <c r="D12" s="22">
        <v>257</v>
      </c>
      <c r="E12" s="22">
        <v>182</v>
      </c>
      <c r="F12" s="23">
        <v>179</v>
      </c>
      <c r="G12" s="22">
        <v>254</v>
      </c>
      <c r="H12" s="22">
        <v>268</v>
      </c>
      <c r="I12" s="22">
        <v>354</v>
      </c>
      <c r="J12" s="22">
        <v>286</v>
      </c>
      <c r="K12" s="22">
        <v>441</v>
      </c>
      <c r="L12" s="22">
        <v>425</v>
      </c>
      <c r="M12" s="31">
        <f>[1]Лист1!L30/[1]Лист1!L52*1000</f>
        <v>460.32873376623377</v>
      </c>
      <c r="N12" s="31">
        <f>[1]Лист1!M30/[1]Лист1!M52*1000</f>
        <v>353.28345802161266</v>
      </c>
      <c r="O12" s="31">
        <f>[1]Лист1!N30/[1]Лист1!N52*1000</f>
        <v>96.98795180722891</v>
      </c>
      <c r="P12" s="31">
        <f>[1]Лист1!O30/[1]Лист1!O52*1000</f>
        <v>461.85448124256726</v>
      </c>
      <c r="Q12" s="31">
        <f>[1]Лист1!P30/[1]Лист1!P52*1000</f>
        <v>242.44196673368671</v>
      </c>
      <c r="R12" s="31">
        <f>[1]Лист1!Q30/[1]Лист1!Q52*1000</f>
        <v>75.29595131183433</v>
      </c>
      <c r="S12" s="31">
        <f>[1]Лист1!R30/[1]Лист1!R52*1000</f>
        <v>76.789685980321934</v>
      </c>
      <c r="T12" s="31">
        <f>[1]Лист1!S30/[1]Лист1!S52*1000</f>
        <v>68.941796919784451</v>
      </c>
      <c r="U12" s="31">
        <f>[1]Лист1!T30/[1]Лист1!T52*1000</f>
        <v>58.757412503391343</v>
      </c>
      <c r="V12" s="31">
        <f>[1]Лист1!U30/[1]Лист1!U52*1000</f>
        <v>50.948616600790515</v>
      </c>
      <c r="W12" s="35">
        <f>[1]Лист1!V30/[1]Лист1!V52*1000</f>
        <v>125.98744176625482</v>
      </c>
      <c r="X12" s="28"/>
    </row>
    <row r="13" spans="1:24" ht="19.350000000000001" customHeight="1" x14ac:dyDescent="0.25">
      <c r="A13" s="15" t="s">
        <v>5</v>
      </c>
      <c r="B13" s="21">
        <v>300</v>
      </c>
      <c r="C13" s="22">
        <v>302</v>
      </c>
      <c r="D13" s="22">
        <v>295</v>
      </c>
      <c r="E13" s="22">
        <v>256</v>
      </c>
      <c r="F13" s="23">
        <v>288</v>
      </c>
      <c r="G13" s="22">
        <v>270</v>
      </c>
      <c r="H13" s="22">
        <v>249</v>
      </c>
      <c r="I13" s="22">
        <v>274</v>
      </c>
      <c r="J13" s="22">
        <v>341</v>
      </c>
      <c r="K13" s="22">
        <v>236</v>
      </c>
      <c r="L13" s="22">
        <v>241</v>
      </c>
      <c r="M13" s="31">
        <f>[1]Лист1!L31/[1]Лист1!L53*1000</f>
        <v>449.87788042901138</v>
      </c>
      <c r="N13" s="31">
        <f>[1]Лист1!M31/[1]Лист1!M53*1000</f>
        <v>201.11640124774257</v>
      </c>
      <c r="O13" s="31">
        <f>[1]Лист1!N31/[1]Лист1!N53*1000</f>
        <v>289.4321766561514</v>
      </c>
      <c r="P13" s="31">
        <f>[1]Лист1!O31/[1]Лист1!O53*1000</f>
        <v>179.74537037037035</v>
      </c>
      <c r="Q13" s="31">
        <f>[1]Лист1!P31/[1]Лист1!P53*1000</f>
        <v>325.10410469958356</v>
      </c>
      <c r="R13" s="31">
        <f>[1]Лист1!Q31/[1]Лист1!Q53*1000</f>
        <v>151.13504252585204</v>
      </c>
      <c r="S13" s="31">
        <f>[1]Лист1!R31/[1]Лист1!R53*1000</f>
        <v>112.68844221105527</v>
      </c>
      <c r="T13" s="31">
        <f>[1]Лист1!S31/[1]Лист1!S53*1000</f>
        <v>71.972631035373098</v>
      </c>
      <c r="U13" s="31">
        <f>[1]Лист1!T31/[1]Лист1!T53*1000</f>
        <v>79.877927419889872</v>
      </c>
      <c r="V13" s="31">
        <f>[1]Лист1!U31/[1]Лист1!U53*1000</f>
        <v>354.6239043283278</v>
      </c>
      <c r="W13" s="35">
        <f>[1]Лист1!V31/[1]Лист1!V53*1000</f>
        <v>61.793834565490307</v>
      </c>
      <c r="X13" s="28"/>
    </row>
    <row r="14" spans="1:24" ht="19.350000000000001" customHeight="1" x14ac:dyDescent="0.25">
      <c r="A14" s="15" t="s">
        <v>6</v>
      </c>
      <c r="B14" s="21">
        <v>54</v>
      </c>
      <c r="C14" s="22">
        <v>411</v>
      </c>
      <c r="D14" s="22">
        <v>358</v>
      </c>
      <c r="E14" s="22">
        <v>241</v>
      </c>
      <c r="F14" s="23">
        <v>205</v>
      </c>
      <c r="G14" s="22">
        <v>314</v>
      </c>
      <c r="H14" s="22">
        <v>305</v>
      </c>
      <c r="I14" s="22">
        <v>347</v>
      </c>
      <c r="J14" s="22">
        <v>406</v>
      </c>
      <c r="K14" s="22">
        <v>333</v>
      </c>
      <c r="L14" s="22">
        <v>360</v>
      </c>
      <c r="M14" s="36">
        <f>[1]Лист1!L32/[1]Лист1!L54*1000</f>
        <v>452.75423728813558</v>
      </c>
      <c r="N14" s="31">
        <f>[1]Лист1!M32/[1]Лист1!M54*1000</f>
        <v>533.3016522883463</v>
      </c>
      <c r="O14" s="31">
        <f>[1]Лист1!N32/[1]Лист1!N54*1000</f>
        <v>174.5810581811335</v>
      </c>
      <c r="P14" s="31">
        <f>[1]Лист1!O32/[1]Лист1!O54*1000</f>
        <v>340.64745422235961</v>
      </c>
      <c r="Q14" s="31">
        <f>[1]Лист1!P32/[1]Лист1!P54*1000</f>
        <v>294.99742135121198</v>
      </c>
      <c r="R14" s="31">
        <f>[1]Лист1!Q32/[1]Лист1!Q54*1000</f>
        <v>57.780320366132727</v>
      </c>
      <c r="S14" s="31">
        <f>[1]Лист1!R32/[1]Лист1!R54*1000</f>
        <v>105.402676091896</v>
      </c>
      <c r="T14" s="31">
        <f>[1]Лист1!S32/[1]Лист1!S54*1000</f>
        <v>203.66458288424229</v>
      </c>
      <c r="U14" s="31">
        <f>[1]Лист1!T32/[1]Лист1!T54*1000</f>
        <v>120.3196750264924</v>
      </c>
      <c r="V14" s="31">
        <f>[1]Лист1!U32/[1]Лист1!U54*1000</f>
        <v>73.936986548704525</v>
      </c>
      <c r="W14" s="35">
        <f>[1]Лист1!V32/[1]Лист1!V54*1000</f>
        <v>279.02786120223629</v>
      </c>
      <c r="X14" s="28"/>
    </row>
    <row r="15" spans="1:24" ht="19.350000000000001" customHeight="1" x14ac:dyDescent="0.25">
      <c r="A15" s="15" t="s">
        <v>7</v>
      </c>
      <c r="B15" s="21">
        <v>129</v>
      </c>
      <c r="C15" s="22">
        <v>342</v>
      </c>
      <c r="D15" s="22">
        <v>250</v>
      </c>
      <c r="E15" s="22">
        <v>253</v>
      </c>
      <c r="F15" s="23">
        <v>113</v>
      </c>
      <c r="G15" s="22">
        <v>370</v>
      </c>
      <c r="H15" s="22">
        <v>264</v>
      </c>
      <c r="I15" s="22">
        <v>240</v>
      </c>
      <c r="J15" s="22">
        <v>328</v>
      </c>
      <c r="K15" s="22">
        <v>324</v>
      </c>
      <c r="L15" s="22">
        <v>383</v>
      </c>
      <c r="M15" s="36">
        <f>[1]Лист1!L33/[1]Лист1!L55*1000</f>
        <v>348.4399147905267</v>
      </c>
      <c r="N15" s="31">
        <f>[1]Лист1!M33/[1]Лист1!M55*1000</f>
        <v>318.25587377808267</v>
      </c>
      <c r="O15" s="31">
        <f>[1]Лист1!N33/[1]Лист1!N55*1000</f>
        <v>225.12514270659523</v>
      </c>
      <c r="P15" s="31">
        <f>[1]Лист1!O33/[1]Лист1!O55*1000</f>
        <v>329.42072487791768</v>
      </c>
      <c r="Q15" s="31">
        <f>[1]Лист1!P33/[1]Лист1!P55*1000</f>
        <v>230.38588149231896</v>
      </c>
      <c r="R15" s="31">
        <f>[1]Лист1!Q33/[1]Лист1!Q55*1000</f>
        <v>224.60617959145515</v>
      </c>
      <c r="S15" s="31">
        <f>[1]Лист1!R33/[1]Лист1!R55*1000</f>
        <v>302.25894264291514</v>
      </c>
      <c r="T15" s="31">
        <f>[1]Лист1!S33/[1]Лист1!S55*1000</f>
        <v>166.58555577185126</v>
      </c>
      <c r="U15" s="31">
        <f>[1]Лист1!T33/[1]Лист1!T55*1000</f>
        <v>151.24265032857355</v>
      </c>
      <c r="V15" s="31">
        <f>[1]Лист1!U33/[1]Лист1!U55*1000</f>
        <v>138.68430282078262</v>
      </c>
      <c r="W15" s="32">
        <f>[1]Лист1!V33/[1]Лист1!V55*1000</f>
        <v>212.09188611012073</v>
      </c>
    </row>
    <row r="16" spans="1:24" ht="19.350000000000001" customHeight="1" x14ac:dyDescent="0.25">
      <c r="A16" s="15" t="s">
        <v>8</v>
      </c>
      <c r="B16" s="21">
        <v>35</v>
      </c>
      <c r="C16" s="22">
        <v>280</v>
      </c>
      <c r="D16" s="22">
        <v>294</v>
      </c>
      <c r="E16" s="22">
        <v>218</v>
      </c>
      <c r="F16" s="23">
        <v>261</v>
      </c>
      <c r="G16" s="22">
        <v>311</v>
      </c>
      <c r="H16" s="22">
        <v>376</v>
      </c>
      <c r="I16" s="22">
        <v>401</v>
      </c>
      <c r="J16" s="22">
        <v>411</v>
      </c>
      <c r="K16" s="22">
        <v>450</v>
      </c>
      <c r="L16" s="22">
        <v>567</v>
      </c>
      <c r="M16" s="36">
        <f>[1]Лист1!L34/[1]Лист1!L56*1000</f>
        <v>757.30098134050081</v>
      </c>
      <c r="N16" s="31">
        <f>[1]Лист1!M34/[1]Лист1!M56*1000</f>
        <v>765.61644443786724</v>
      </c>
      <c r="O16" s="31">
        <f>[1]Лист1!N34/[1]Лист1!N56*1000</f>
        <v>526.1482660350124</v>
      </c>
      <c r="P16" s="31">
        <f>[1]Лист1!O34/[1]Лист1!O56*1000</f>
        <v>712.434830837493</v>
      </c>
      <c r="Q16" s="31">
        <f>[1]Лист1!P34/[1]Лист1!P56*1000</f>
        <v>549.43412974332421</v>
      </c>
      <c r="R16" s="31">
        <f>[1]Лист1!Q34/[1]Лист1!Q56*1000</f>
        <v>476.0907685136545</v>
      </c>
      <c r="S16" s="31">
        <f>[1]Лист1!R34/[1]Лист1!R56*1000</f>
        <v>517.91542971923138</v>
      </c>
      <c r="T16" s="31">
        <f>[1]Лист1!S34/[1]Лист1!S56*1000</f>
        <v>336.42662342448585</v>
      </c>
      <c r="U16" s="31">
        <f>[1]Лист1!T34/[1]Лист1!T56*1000</f>
        <v>500.73701743783261</v>
      </c>
      <c r="V16" s="31">
        <f>[1]Лист1!U34/[1]Лист1!U56*1000</f>
        <v>456.79240403443305</v>
      </c>
      <c r="W16" s="32">
        <f>[1]Лист1!V34/[1]Лист1!V56*1000</f>
        <v>279.4252839476884</v>
      </c>
    </row>
    <row r="17" spans="1:24" ht="19.350000000000001" customHeight="1" x14ac:dyDescent="0.25">
      <c r="A17" s="15" t="s">
        <v>9</v>
      </c>
      <c r="B17" s="21">
        <v>48</v>
      </c>
      <c r="C17" s="22">
        <v>280</v>
      </c>
      <c r="D17" s="22">
        <v>225</v>
      </c>
      <c r="E17" s="22">
        <v>237</v>
      </c>
      <c r="F17" s="23">
        <v>302</v>
      </c>
      <c r="G17" s="22">
        <v>252</v>
      </c>
      <c r="H17" s="22">
        <v>296</v>
      </c>
      <c r="I17" s="22">
        <v>291</v>
      </c>
      <c r="J17" s="22">
        <v>389</v>
      </c>
      <c r="K17" s="22">
        <v>445</v>
      </c>
      <c r="L17" s="22">
        <v>263</v>
      </c>
      <c r="M17" s="36">
        <f>[1]Лист1!L35/[1]Лист1!L57*1000</f>
        <v>420.73829531812726</v>
      </c>
      <c r="N17" s="31">
        <f>[1]Лист1!M35/[1]Лист1!M57*1000</f>
        <v>534.5303439079604</v>
      </c>
      <c r="O17" s="31">
        <f>[1]Лист1!N35/[1]Лист1!N57*1000</f>
        <v>418.4890022314313</v>
      </c>
      <c r="P17" s="31">
        <f>[1]Лист1!O35/[1]Лист1!O57*1000</f>
        <v>557.31623987244984</v>
      </c>
      <c r="Q17" s="31">
        <f>[1]Лист1!P35/[1]Лист1!P57*1000</f>
        <v>704.37871393951468</v>
      </c>
      <c r="R17" s="31">
        <f>[1]Лист1!Q35/[1]Лист1!Q57*1000</f>
        <v>306.65224445646294</v>
      </c>
      <c r="S17" s="31">
        <f>[1]Лист1!R35/[1]Лист1!R57*1000</f>
        <v>297.49288335562647</v>
      </c>
      <c r="T17" s="31">
        <f>[1]Лист1!S35/[1]Лист1!S57*1000</f>
        <v>141.02430374465422</v>
      </c>
      <c r="U17" s="31">
        <f>[1]Лист1!T35/[1]Лист1!T57*1000</f>
        <v>139.92220650636492</v>
      </c>
      <c r="V17" s="31">
        <f>[1]Лист1!U35/[1]Лист1!U57*1000</f>
        <v>297.81105990783408</v>
      </c>
      <c r="W17" s="32">
        <f>[1]Лист1!V35/[1]Лист1!V57*1000</f>
        <v>138.10413689494706</v>
      </c>
    </row>
    <row r="18" spans="1:24" ht="19.350000000000001" customHeight="1" x14ac:dyDescent="0.25">
      <c r="A18" s="15" t="s">
        <v>10</v>
      </c>
      <c r="B18" s="21">
        <v>255</v>
      </c>
      <c r="C18" s="22">
        <v>286</v>
      </c>
      <c r="D18" s="22">
        <v>133</v>
      </c>
      <c r="E18" s="22">
        <v>161</v>
      </c>
      <c r="F18" s="23">
        <v>317</v>
      </c>
      <c r="G18" s="22">
        <v>309</v>
      </c>
      <c r="H18" s="22">
        <v>270</v>
      </c>
      <c r="I18" s="22">
        <v>375</v>
      </c>
      <c r="J18" s="22">
        <v>398</v>
      </c>
      <c r="K18" s="22">
        <v>357</v>
      </c>
      <c r="L18" s="22">
        <v>432</v>
      </c>
      <c r="M18" s="36">
        <f>[1]Лист1!L36/[1]Лист1!L58*1000</f>
        <v>507.80319520308848</v>
      </c>
      <c r="N18" s="31">
        <f>[1]Лист1!M36/[1]Лист1!M58*1000</f>
        <v>355.52593764968032</v>
      </c>
      <c r="O18" s="31">
        <f>[1]Лист1!N36/[1]Лист1!N58*1000</f>
        <v>302.90596844465125</v>
      </c>
      <c r="P18" s="31">
        <f>[1]Лист1!O36/[1]Лист1!O58*1000</f>
        <v>390.66778791211158</v>
      </c>
      <c r="Q18" s="31">
        <f>[1]Лист1!P36/[1]Лист1!P58*1000</f>
        <v>457.52705805182023</v>
      </c>
      <c r="R18" s="31">
        <f>[1]Лист1!Q36/[1]Лист1!Q58*1000</f>
        <v>250.11547852099508</v>
      </c>
      <c r="S18" s="31">
        <f>[1]Лист1!R36/[1]Лист1!R58*1000</f>
        <v>196.23554480278781</v>
      </c>
      <c r="T18" s="31">
        <f>[1]Лист1!S36/[1]Лист1!S58*1000</f>
        <v>260.77484559236387</v>
      </c>
      <c r="U18" s="31">
        <f>[1]Лист1!T36/[1]Лист1!T58*1000</f>
        <v>256.91134413727355</v>
      </c>
      <c r="V18" s="31">
        <f>[1]Лист1!U36/[1]Лист1!U58*1000</f>
        <v>273.39963709029104</v>
      </c>
      <c r="W18" s="35">
        <f>[1]Лист1!V36/[1]Лист1!V58*1000</f>
        <v>111.86947781777383</v>
      </c>
      <c r="X18" s="28"/>
    </row>
    <row r="19" spans="1:24" ht="19.350000000000001" customHeight="1" x14ac:dyDescent="0.25">
      <c r="A19" s="15" t="s">
        <v>14</v>
      </c>
      <c r="B19" s="21">
        <v>97</v>
      </c>
      <c r="C19" s="22">
        <v>373</v>
      </c>
      <c r="D19" s="22">
        <v>350</v>
      </c>
      <c r="E19" s="22">
        <v>373</v>
      </c>
      <c r="F19" s="23">
        <v>256</v>
      </c>
      <c r="G19" s="22">
        <v>269</v>
      </c>
      <c r="H19" s="22">
        <v>329</v>
      </c>
      <c r="I19" s="22">
        <v>305</v>
      </c>
      <c r="J19" s="22">
        <v>276</v>
      </c>
      <c r="K19" s="22">
        <v>322</v>
      </c>
      <c r="L19" s="22">
        <v>773</v>
      </c>
      <c r="M19" s="36">
        <f>[1]Лист1!L37/[1]Лист1!L59*1000</f>
        <v>782.2485207100591</v>
      </c>
      <c r="N19" s="31">
        <f>[1]Лист1!M37/[1]Лист1!M59*1000</f>
        <v>380.19882329072834</v>
      </c>
      <c r="O19" s="31">
        <f>[1]Лист1!N37/[1]Лист1!N59*1000</f>
        <v>899.15048543689329</v>
      </c>
      <c r="P19" s="31">
        <f>[1]Лист1!O37/[1]Лист1!O59*1000</f>
        <v>1337.1031585750061</v>
      </c>
      <c r="Q19" s="31">
        <f>[1]Лист1!P37/[1]Лист1!P59*1000</f>
        <v>1852.9246344206974</v>
      </c>
      <c r="R19" s="31">
        <f>[1]Лист1!Q37/[1]Лист1!Q59*1000</f>
        <v>1417.9223789919661</v>
      </c>
      <c r="S19" s="31">
        <f>[1]Лист1!R37/[1]Лист1!R59*1000</f>
        <v>2497.4643236230686</v>
      </c>
      <c r="T19" s="31">
        <f>[1]Лист1!S37/[1]Лист1!S59*1000</f>
        <v>798.08282208588957</v>
      </c>
      <c r="U19" s="31">
        <f>[1]Лист1!T37/[1]Лист1!T59*1000</f>
        <v>1228.4712639391339</v>
      </c>
      <c r="V19" s="31">
        <f>[1]Лист1!U37/[1]Лист1!U59*1000</f>
        <v>1112.6408463461469</v>
      </c>
      <c r="W19" s="35">
        <f>[1]Лист1!V37/[1]Лист1!V59*1000</f>
        <v>527.00074265303954</v>
      </c>
      <c r="X19" s="28"/>
    </row>
    <row r="20" spans="1:24" ht="19.350000000000001" customHeight="1" x14ac:dyDescent="0.25">
      <c r="A20" s="15" t="s">
        <v>15</v>
      </c>
      <c r="B20" s="21">
        <v>273</v>
      </c>
      <c r="C20" s="22">
        <v>357</v>
      </c>
      <c r="D20" s="22">
        <v>236</v>
      </c>
      <c r="E20" s="22">
        <v>348</v>
      </c>
      <c r="F20" s="23">
        <v>256</v>
      </c>
      <c r="G20" s="22">
        <v>230</v>
      </c>
      <c r="H20" s="22">
        <v>184</v>
      </c>
      <c r="I20" s="22">
        <v>246</v>
      </c>
      <c r="J20" s="22">
        <v>413</v>
      </c>
      <c r="K20" s="22">
        <v>398</v>
      </c>
      <c r="L20" s="22">
        <v>643</v>
      </c>
      <c r="M20" s="36">
        <f>[1]Лист1!L38/[1]Лист1!L60*1000</f>
        <v>812.64115335828978</v>
      </c>
      <c r="N20" s="31">
        <f>[1]Лист1!M38/[1]Лист1!M60*1000</f>
        <v>858.93689773080507</v>
      </c>
      <c r="O20" s="31">
        <f>[1]Лист1!N38/[1]Лист1!N60*1000</f>
        <v>425.66427008440138</v>
      </c>
      <c r="P20" s="31">
        <f>[1]Лист1!O38/[1]Лист1!O60*1000</f>
        <v>709.00787401574803</v>
      </c>
      <c r="Q20" s="31">
        <f>[1]Лист1!P38/[1]Лист1!P60*1000</f>
        <v>669.98415213946112</v>
      </c>
      <c r="R20" s="31">
        <f>[1]Лист1!Q38/[1]Лист1!Q60*1000</f>
        <v>603.28234544295731</v>
      </c>
      <c r="S20" s="31">
        <f>[1]Лист1!R38/[1]Лист1!R60*1000</f>
        <v>534.00044758464151</v>
      </c>
      <c r="T20" s="31">
        <f>[1]Лист1!S38/[1]Лист1!S60*1000</f>
        <v>361.41530579570923</v>
      </c>
      <c r="U20" s="31">
        <f>[1]Лист1!T38/[1]Лист1!T60*1000</f>
        <v>219.15959907478796</v>
      </c>
      <c r="V20" s="31">
        <f>[1]Лист1!U38/[1]Лист1!U60*1000</f>
        <v>462.9647575669477</v>
      </c>
      <c r="W20" s="32">
        <f>[1]Лист1!V38/[1]Лист1!V60*1000</f>
        <v>540.21714322976095</v>
      </c>
    </row>
    <row r="21" spans="1:24" ht="19.350000000000001" customHeight="1" x14ac:dyDescent="0.25">
      <c r="A21" s="15" t="s">
        <v>11</v>
      </c>
      <c r="B21" s="21">
        <v>265</v>
      </c>
      <c r="C21" s="22">
        <v>269</v>
      </c>
      <c r="D21" s="22">
        <v>323</v>
      </c>
      <c r="E21" s="22">
        <v>166</v>
      </c>
      <c r="F21" s="23">
        <v>178</v>
      </c>
      <c r="G21" s="22">
        <v>275</v>
      </c>
      <c r="H21" s="22">
        <v>245</v>
      </c>
      <c r="I21" s="22">
        <v>167</v>
      </c>
      <c r="J21" s="22">
        <v>337</v>
      </c>
      <c r="K21" s="22">
        <v>208</v>
      </c>
      <c r="L21" s="22">
        <v>473</v>
      </c>
      <c r="M21" s="36">
        <f>[1]Лист1!L39/[1]Лист1!L61*1000</f>
        <v>468.08400311122631</v>
      </c>
      <c r="N21" s="31">
        <f>[1]Лист1!M39/[1]Лист1!M61*1000</f>
        <v>507.67092532207192</v>
      </c>
      <c r="O21" s="31">
        <f>[1]Лист1!N39/[1]Лист1!N61*1000</f>
        <v>213.00893743793443</v>
      </c>
      <c r="P21" s="31">
        <f>[1]Лист1!O39/[1]Лист1!O61*1000</f>
        <v>126.77893065714125</v>
      </c>
      <c r="Q21" s="31">
        <f>[1]Лист1!P39/[1]Лист1!P61*1000</f>
        <v>277.86197248775937</v>
      </c>
      <c r="R21" s="31">
        <f>[1]Лист1!Q39/[1]Лист1!Q61*1000</f>
        <v>111.17097701149426</v>
      </c>
      <c r="S21" s="31">
        <f>[1]Лист1!R39/[1]Лист1!R61*1000</f>
        <v>167.69079513334154</v>
      </c>
      <c r="T21" s="31">
        <f>[1]Лист1!S39/[1]Лист1!S61*1000</f>
        <v>94.529871439374844</v>
      </c>
      <c r="U21" s="31">
        <f>[1]Лист1!T39/[1]Лист1!T61*1000</f>
        <v>96.790856847678697</v>
      </c>
      <c r="V21" s="31">
        <f>[1]Лист1!U39/[1]Лист1!U61*1000</f>
        <v>49.893560404470463</v>
      </c>
      <c r="W21" s="35">
        <f>[1]Лист1!V39/[1]Лист1!V61*1000</f>
        <v>330.69129505823969</v>
      </c>
      <c r="X21" s="28"/>
    </row>
    <row r="22" spans="1:24" ht="19.350000000000001" customHeight="1" x14ac:dyDescent="0.25">
      <c r="A22" s="15" t="s">
        <v>16</v>
      </c>
      <c r="B22" s="21">
        <v>125</v>
      </c>
      <c r="C22" s="22">
        <v>478</v>
      </c>
      <c r="D22" s="22">
        <v>517</v>
      </c>
      <c r="E22" s="22">
        <v>385</v>
      </c>
      <c r="F22" s="23">
        <v>281</v>
      </c>
      <c r="G22" s="22">
        <v>288</v>
      </c>
      <c r="H22" s="22">
        <v>283</v>
      </c>
      <c r="I22" s="22">
        <v>290</v>
      </c>
      <c r="J22" s="22">
        <v>266</v>
      </c>
      <c r="K22" s="22">
        <v>362</v>
      </c>
      <c r="L22" s="22">
        <v>457</v>
      </c>
      <c r="M22" s="36">
        <f>[1]Лист1!L40/[1]Лист1!L62*1000</f>
        <v>633.3238453356505</v>
      </c>
      <c r="N22" s="31">
        <f>[1]Лист1!M40/[1]Лист1!M62*1000</f>
        <v>445.5973417912702</v>
      </c>
      <c r="O22" s="31">
        <f>[1]Лист1!N40/[1]Лист1!N62*1000</f>
        <v>413.09804518141021</v>
      </c>
      <c r="P22" s="31">
        <f>[1]Лист1!O40/[1]Лист1!O62*1000</f>
        <v>569.48670509625231</v>
      </c>
      <c r="Q22" s="31">
        <f>[1]Лист1!P40/[1]Лист1!P62*1000</f>
        <v>466.53181316660533</v>
      </c>
      <c r="R22" s="31">
        <f>[1]Лист1!Q40/[1]Лист1!Q62*1000</f>
        <v>554.45073577928156</v>
      </c>
      <c r="S22" s="31">
        <f>[1]Лист1!R40/[1]Лист1!R62*1000</f>
        <v>598.9906294717731</v>
      </c>
      <c r="T22" s="31">
        <f>[1]Лист1!S40/[1]Лист1!S62*1000</f>
        <v>228.88569618884304</v>
      </c>
      <c r="U22" s="31">
        <f>[1]Лист1!T40/[1]Лист1!T62*1000</f>
        <v>422.47448900468351</v>
      </c>
      <c r="V22" s="31">
        <f>[1]Лист1!U40/[1]Лист1!U62*1000</f>
        <v>242.89462177525144</v>
      </c>
      <c r="W22" s="35">
        <f>[1]Лист1!V40/[1]Лист1!V62*1000</f>
        <v>419.57688664351122</v>
      </c>
      <c r="X22" s="28"/>
    </row>
    <row r="23" spans="1:24" ht="19.350000000000001" customHeight="1" x14ac:dyDescent="0.25">
      <c r="A23" s="15" t="s">
        <v>12</v>
      </c>
      <c r="B23" s="21">
        <v>230</v>
      </c>
      <c r="C23" s="22">
        <v>277</v>
      </c>
      <c r="D23" s="22">
        <v>250</v>
      </c>
      <c r="E23" s="22">
        <v>247</v>
      </c>
      <c r="F23" s="23">
        <v>242</v>
      </c>
      <c r="G23" s="22">
        <v>248</v>
      </c>
      <c r="H23" s="22">
        <v>251</v>
      </c>
      <c r="I23" s="22">
        <v>314</v>
      </c>
      <c r="J23" s="22">
        <v>317</v>
      </c>
      <c r="K23" s="22">
        <v>404</v>
      </c>
      <c r="L23" s="22">
        <v>540</v>
      </c>
      <c r="M23" s="36">
        <f>[1]Лист1!L41/[1]Лист1!L63*1000</f>
        <v>589.0341413885011</v>
      </c>
      <c r="N23" s="31">
        <f>[1]Лист1!M41/[1]Лист1!M63*1000</f>
        <v>700.5010239906378</v>
      </c>
      <c r="O23" s="31">
        <f>[1]Лист1!N41/[1]Лист1!N63*1000</f>
        <v>416.40541437686716</v>
      </c>
      <c r="P23" s="31">
        <f>[1]Лист1!O41/[1]Лист1!O63*1000</f>
        <v>454.69555860635967</v>
      </c>
      <c r="Q23" s="31">
        <f>[1]Лист1!P41/[1]Лист1!P63*1000</f>
        <v>491.88563318206434</v>
      </c>
      <c r="R23" s="31">
        <f>[1]Лист1!Q41/[1]Лист1!Q63*1000</f>
        <v>509.69116482521969</v>
      </c>
      <c r="S23" s="31">
        <f>[1]Лист1!R41/[1]Лист1!R63*1000</f>
        <v>292.96644244145051</v>
      </c>
      <c r="T23" s="31">
        <f>[1]Лист1!S41/[1]Лист1!S63*1000</f>
        <v>391.31019639494212</v>
      </c>
      <c r="U23" s="31">
        <f>[1]Лист1!T41/[1]Лист1!T63*1000</f>
        <v>376.43588947531822</v>
      </c>
      <c r="V23" s="31">
        <f>[1]Лист1!U41/[1]Лист1!U63*1000</f>
        <v>412.64771012561488</v>
      </c>
      <c r="W23" s="32">
        <f>[1]Лист1!V41/[1]Лист1!V63*1000</f>
        <v>503.03126049092594</v>
      </c>
    </row>
    <row r="24" spans="1:24" ht="19.350000000000001" customHeight="1" thickBot="1" x14ac:dyDescent="0.3">
      <c r="A24" s="17" t="s">
        <v>13</v>
      </c>
      <c r="B24" s="24">
        <v>40</v>
      </c>
      <c r="C24" s="25">
        <v>221</v>
      </c>
      <c r="D24" s="25">
        <v>182</v>
      </c>
      <c r="E24" s="25">
        <v>172</v>
      </c>
      <c r="F24" s="26">
        <v>148</v>
      </c>
      <c r="G24" s="25">
        <v>247</v>
      </c>
      <c r="H24" s="25">
        <v>220</v>
      </c>
      <c r="I24" s="25">
        <v>261</v>
      </c>
      <c r="J24" s="25">
        <v>326</v>
      </c>
      <c r="K24" s="25">
        <v>350</v>
      </c>
      <c r="L24" s="25">
        <v>350</v>
      </c>
      <c r="M24" s="37">
        <f>[1]Лист1!L42/[1]Лист1!L64*1000</f>
        <v>574.92872607232425</v>
      </c>
      <c r="N24" s="37">
        <f>[1]Лист1!M42/[1]Лист1!M64*1000</f>
        <v>343.46396516484498</v>
      </c>
      <c r="O24" s="37">
        <f>[1]Лист1!N42/[1]Лист1!N64*1000</f>
        <v>302.73567382879679</v>
      </c>
      <c r="P24" s="37">
        <f>[1]Лист1!O42/[1]Лист1!O64*1000</f>
        <v>254.58387134640213</v>
      </c>
      <c r="Q24" s="37">
        <f>[1]Лист1!P42/[1]Лист1!P64*1000</f>
        <v>269.88869079169274</v>
      </c>
      <c r="R24" s="37">
        <f>[1]Лист1!Q42/[1]Лист1!Q64*1000</f>
        <v>233.52833275494521</v>
      </c>
      <c r="S24" s="37">
        <f>[1]Лист1!R42/[1]Лист1!R64*1000</f>
        <v>202.51261403598187</v>
      </c>
      <c r="T24" s="37">
        <f>[1]Лист1!S42/[1]Лист1!S64*1000</f>
        <v>129.69846089414722</v>
      </c>
      <c r="U24" s="37">
        <f>[1]Лист1!T42/[1]Лист1!T64*1000</f>
        <v>216.50627162629758</v>
      </c>
      <c r="V24" s="37">
        <f>[1]Лист1!U42/[1]Лист1!U64*1000</f>
        <v>238.82918159349052</v>
      </c>
      <c r="W24" s="38">
        <f>[1]Лист1!V42/[1]Лист1!V64*1000</f>
        <v>132.78609367455334</v>
      </c>
    </row>
    <row r="25" spans="1:24" ht="24.95" customHeight="1" x14ac:dyDescent="0.25">
      <c r="A25" s="2"/>
      <c r="B25" s="4"/>
      <c r="C25" s="3"/>
      <c r="D25" s="3"/>
      <c r="E25" s="3"/>
      <c r="F25" s="1"/>
      <c r="G25" s="1"/>
      <c r="H25" s="1"/>
      <c r="I25" s="1"/>
      <c r="J25" s="1"/>
      <c r="K25" s="1"/>
      <c r="L25" s="1"/>
      <c r="M25" s="1"/>
      <c r="N25" s="27"/>
      <c r="O25" s="1"/>
      <c r="P25" s="1"/>
      <c r="Q25" s="27"/>
      <c r="R25" s="1"/>
      <c r="S25" s="1"/>
      <c r="T25" s="1"/>
      <c r="U25" s="1"/>
      <c r="V25" s="27"/>
    </row>
    <row r="26" spans="1:24" ht="24.95" customHeight="1" x14ac:dyDescent="0.25">
      <c r="A26" s="43" t="s">
        <v>22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</row>
    <row r="27" spans="1:24" ht="24.95" customHeight="1" x14ac:dyDescent="0.25">
      <c r="A27" s="2"/>
      <c r="B27" s="3"/>
      <c r="C27" s="3"/>
      <c r="D27" s="3"/>
      <c r="E27" s="3"/>
    </row>
    <row r="28" spans="1:24" ht="24.95" customHeight="1" x14ac:dyDescent="0.25">
      <c r="A28" s="2"/>
      <c r="B28" s="3"/>
      <c r="C28" s="3"/>
      <c r="D28" s="3"/>
      <c r="E28" s="3"/>
    </row>
    <row r="29" spans="1:24" ht="24.95" customHeight="1" x14ac:dyDescent="0.25">
      <c r="A29" s="2"/>
      <c r="B29" s="3"/>
      <c r="C29" s="3"/>
      <c r="D29" s="3"/>
      <c r="E29" s="3"/>
    </row>
    <row r="30" spans="1:24" ht="24.95" customHeight="1" x14ac:dyDescent="0.25">
      <c r="A30" s="2"/>
      <c r="B30" s="4"/>
      <c r="C30" s="3"/>
      <c r="D30" s="3"/>
      <c r="E30" s="3"/>
    </row>
    <row r="31" spans="1:24" x14ac:dyDescent="0.25">
      <c r="A31" s="1"/>
      <c r="B31" s="1"/>
      <c r="C31" s="1"/>
      <c r="D31" s="1"/>
      <c r="E31" s="1"/>
    </row>
    <row r="32" spans="1:24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</sheetData>
  <mergeCells count="4">
    <mergeCell ref="D3:E3"/>
    <mergeCell ref="A1:V1"/>
    <mergeCell ref="A2:V2"/>
    <mergeCell ref="A26:W26"/>
  </mergeCells>
  <phoneticPr fontId="0" type="noConversion"/>
  <pageMargins left="0.7" right="0.7" top="0.75" bottom="0.75" header="0.3" footer="0.3"/>
  <pageSetup paperSize="9" scale="5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Belstat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Evgeniya.Guz</dc:creator>
  <cp:lastModifiedBy>Julija.Jasukevich</cp:lastModifiedBy>
  <cp:lastPrinted>2021-06-04T11:49:31Z</cp:lastPrinted>
  <dcterms:created xsi:type="dcterms:W3CDTF">2019-04-03T07:46:25Z</dcterms:created>
  <dcterms:modified xsi:type="dcterms:W3CDTF">2021-06-07T13:37:18Z</dcterms:modified>
</cp:coreProperties>
</file>